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majed\Desktop\Archive\1- BR Files\4.Areas\2025 Data\"/>
    </mc:Choice>
  </mc:AlternateContent>
  <xr:revisionPtr revIDLastSave="0" documentId="8_{85E16ADA-A5C8-4713-8BDB-5BDF6C2AC318}" xr6:coauthVersionLast="47" xr6:coauthVersionMax="47" xr10:uidLastSave="{00000000-0000-0000-0000-000000000000}"/>
  <bookViews>
    <workbookView xWindow="0" yWindow="0" windowWidth="23040" windowHeight="8940" firstSheet="6" activeTab="6" xr2:uid="{00000000-000D-0000-FFFF-FFFF00000000}"/>
  </bookViews>
  <sheets>
    <sheet name="Beirut" sheetId="2" r:id="rId1"/>
    <sheet name="Matn-Keserwan" sheetId="3" r:id="rId2"/>
    <sheet name="Aley - Chouf" sheetId="5" r:id="rId3"/>
    <sheet name="Zahle" sheetId="7" r:id="rId4"/>
    <sheet name="South" sheetId="1" r:id="rId5"/>
    <sheet name="North" sheetId="6" r:id="rId6"/>
    <sheet name="Profession Database" sheetId="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6" i="3" l="1"/>
  <c r="C28" i="6"/>
</calcChain>
</file>

<file path=xl/sharedStrings.xml><?xml version="1.0" encoding="utf-8"?>
<sst xmlns="http://schemas.openxmlformats.org/spreadsheetml/2006/main" count="441" uniqueCount="400">
  <si>
    <t>Beirut Zone 1</t>
  </si>
  <si>
    <t>Beirut Zone 2</t>
  </si>
  <si>
    <t>Dahieh</t>
  </si>
  <si>
    <t>Area</t>
  </si>
  <si>
    <t>Total</t>
  </si>
  <si>
    <t>AAICHA BAKAR</t>
  </si>
  <si>
    <t>Achrafieh -sassine-tabaris</t>
  </si>
  <si>
    <t>BIR AL-3ABED</t>
  </si>
  <si>
    <t>AIN EL TINA</t>
  </si>
  <si>
    <t xml:space="preserve">Ain Al Roumani </t>
  </si>
  <si>
    <t>BIR HASSAN</t>
  </si>
  <si>
    <t>AIN MRAYSI</t>
  </si>
  <si>
    <t>Badaro</t>
  </si>
  <si>
    <t>BOURJ AL-BARAJNI</t>
  </si>
  <si>
    <t>BARBIR</t>
  </si>
  <si>
    <t>Furn Al Chebbek</t>
  </si>
  <si>
    <t>CHIYAH</t>
  </si>
  <si>
    <t>BASTA</t>
  </si>
  <si>
    <t>Gemmayzeh-Monot</t>
  </si>
  <si>
    <t xml:space="preserve">Chweifet </t>
  </si>
  <si>
    <t>BCHARA EL KHOURY</t>
  </si>
  <si>
    <t>Saifi</t>
  </si>
  <si>
    <t>GHOBEIRI</t>
  </si>
  <si>
    <t>BOURJ ABOU HAYDER</t>
  </si>
  <si>
    <t>Sioufi</t>
  </si>
  <si>
    <t>HADI Nasrallah</t>
  </si>
  <si>
    <t>COLA</t>
  </si>
  <si>
    <t>Sodeco</t>
  </si>
  <si>
    <t>HARET HREIK</t>
  </si>
  <si>
    <t>DOWN TOWN</t>
  </si>
  <si>
    <t>HAY EL ABYAD</t>
  </si>
  <si>
    <t>HAMRA</t>
  </si>
  <si>
    <t>HAY MADI</t>
  </si>
  <si>
    <t>KORAITEM</t>
  </si>
  <si>
    <t>JAMOUS</t>
  </si>
  <si>
    <t>MALLA</t>
  </si>
  <si>
    <t>JNAH</t>
  </si>
  <si>
    <t>Marelias</t>
  </si>
  <si>
    <t>KAFAAT</t>
  </si>
  <si>
    <t>MAZRAA</t>
  </si>
  <si>
    <t>LAYLAKI</t>
  </si>
  <si>
    <t>MOSAYTBEH</t>
  </si>
  <si>
    <t>MAAMOORA</t>
  </si>
  <si>
    <t>RAMLET EL BAYDA</t>
  </si>
  <si>
    <t>MREIJEH</t>
  </si>
  <si>
    <t>RAS ALNABE3</t>
  </si>
  <si>
    <t>MSHARRAFIEH</t>
  </si>
  <si>
    <t>RAWCHE</t>
  </si>
  <si>
    <t>OUZAAI</t>
  </si>
  <si>
    <t>SAKIET AL JANZEER</t>
  </si>
  <si>
    <t>RADOUF</t>
  </si>
  <si>
    <t>SALIM SALEM</t>
  </si>
  <si>
    <t>RWEIS</t>
  </si>
  <si>
    <t>SANAYEAA</t>
  </si>
  <si>
    <t>SAFARA KUWAITIEH</t>
  </si>
  <si>
    <t>TALLET ALKHYAT</t>
  </si>
  <si>
    <t>SFEIR</t>
  </si>
  <si>
    <t>TAREEK JDEEDEH</t>
  </si>
  <si>
    <t>TOHWITET ALGHADIR</t>
  </si>
  <si>
    <t>VERDUN</t>
  </si>
  <si>
    <t>ZARIF</t>
  </si>
  <si>
    <t>ZKAK  ALBLAT</t>
  </si>
  <si>
    <t>Maten</t>
  </si>
  <si>
    <t>Keserwan</t>
  </si>
  <si>
    <t>Ain Saadeh - Beit Mery</t>
  </si>
  <si>
    <t>Achkout</t>
  </si>
  <si>
    <t>Antelias</t>
  </si>
  <si>
    <t>Adma</t>
  </si>
  <si>
    <t>Awkar</t>
  </si>
  <si>
    <t>Adonis</t>
  </si>
  <si>
    <t>Baabdat</t>
  </si>
  <si>
    <t>Afka</t>
  </si>
  <si>
    <t>Baabda-yarze</t>
  </si>
  <si>
    <t>Aintoura</t>
  </si>
  <si>
    <t>Beit Chabab - Chaouiyeh &amp; Qonaytrah</t>
  </si>
  <si>
    <t>Ajaltoun</t>
  </si>
  <si>
    <t>Beit el Chaar &amp; Hadir</t>
  </si>
  <si>
    <t>Akaibeh</t>
  </si>
  <si>
    <t>Biakout</t>
  </si>
  <si>
    <t>Akoura</t>
  </si>
  <si>
    <t xml:space="preserve">Bikfaya </t>
  </si>
  <si>
    <t>Almat</t>
  </si>
  <si>
    <t xml:space="preserve">Bourj Hammoud </t>
  </si>
  <si>
    <t>Amchit</t>
  </si>
  <si>
    <t>Broummana</t>
  </si>
  <si>
    <t>Balouneh</t>
  </si>
  <si>
    <t>Bsalim - Mezher - Majzoub</t>
  </si>
  <si>
    <t>Bat7a</t>
  </si>
  <si>
    <t xml:space="preserve">Dbayeh </t>
  </si>
  <si>
    <t>Bwar</t>
  </si>
  <si>
    <t>Dekwaneh-Boushrieh</t>
  </si>
  <si>
    <t>Bzoummar</t>
  </si>
  <si>
    <t>Dora</t>
  </si>
  <si>
    <t>Chnaniir</t>
  </si>
  <si>
    <t>Fanar</t>
  </si>
  <si>
    <t>Daroun Harisa</t>
  </si>
  <si>
    <t>Hadath</t>
  </si>
  <si>
    <t>Ehmej</t>
  </si>
  <si>
    <t>Hazmieh-Martakla</t>
  </si>
  <si>
    <t>El Gineh</t>
  </si>
  <si>
    <t>Jal el Dib</t>
  </si>
  <si>
    <t>El Mradieh</t>
  </si>
  <si>
    <t xml:space="preserve">Jdeideh </t>
  </si>
  <si>
    <t xml:space="preserve">faraya </t>
  </si>
  <si>
    <t>Jouret el ballout</t>
  </si>
  <si>
    <t>Fatka</t>
  </si>
  <si>
    <t>Khenchara</t>
  </si>
  <si>
    <t>Feitroun</t>
  </si>
  <si>
    <t>Mansourieh /Mkalles - Daychounieh</t>
  </si>
  <si>
    <t>Ghadir</t>
  </si>
  <si>
    <t>Nakach</t>
  </si>
  <si>
    <t>Ghazir</t>
  </si>
  <si>
    <t>Qornet Chehwan - Ain Aar - Beit El Kekko &amp; Hbous</t>
  </si>
  <si>
    <t>Ghbaleh</t>
  </si>
  <si>
    <t>Rabieh</t>
  </si>
  <si>
    <t>Ghodras</t>
  </si>
  <si>
    <t>Sabteih</t>
  </si>
  <si>
    <t>Ghosta</t>
  </si>
  <si>
    <t>Sin el Fil-Horsh tabet</t>
  </si>
  <si>
    <t>Halat</t>
  </si>
  <si>
    <t>Zalka - Amaret Chalhoub</t>
  </si>
  <si>
    <t>Haret Sakhr</t>
  </si>
  <si>
    <t>Harissa</t>
  </si>
  <si>
    <t>hrajel</t>
  </si>
  <si>
    <t>Jbeil</t>
  </si>
  <si>
    <t>Jeita</t>
  </si>
  <si>
    <t>Jounieh</t>
  </si>
  <si>
    <t>Kaslik</t>
  </si>
  <si>
    <t>Kfardebian</t>
  </si>
  <si>
    <t>Kfarhbab</t>
  </si>
  <si>
    <t>laklouk</t>
  </si>
  <si>
    <t>Lasa</t>
  </si>
  <si>
    <t>Maameltein</t>
  </si>
  <si>
    <t>Maarab</t>
  </si>
  <si>
    <t>Maaysra</t>
  </si>
  <si>
    <t>Mayrouba</t>
  </si>
  <si>
    <t>Rayfoun</t>
  </si>
  <si>
    <t>Safra</t>
  </si>
  <si>
    <t>Sahel Alma</t>
  </si>
  <si>
    <t>Sarba</t>
  </si>
  <si>
    <t>Sehaileh</t>
  </si>
  <si>
    <t>Tabarja</t>
  </si>
  <si>
    <t>Yahchouch</t>
  </si>
  <si>
    <t>Zouk Mikael</t>
  </si>
  <si>
    <t>Zouk Mosbeh</t>
  </si>
  <si>
    <t>Chouf</t>
  </si>
  <si>
    <t>Aley</t>
  </si>
  <si>
    <t>Ain W zein</t>
  </si>
  <si>
    <t>Aghmid</t>
  </si>
  <si>
    <t>Ain zhalta</t>
  </si>
  <si>
    <t xml:space="preserve">Aley </t>
  </si>
  <si>
    <t>Al Warhanieh</t>
  </si>
  <si>
    <t>Araya</t>
  </si>
  <si>
    <t>Aramoun</t>
  </si>
  <si>
    <t>Aytat</t>
  </si>
  <si>
    <t>Baakline</t>
  </si>
  <si>
    <t>Baysour</t>
  </si>
  <si>
    <t xml:space="preserve">Bakaata </t>
  </si>
  <si>
    <t>Bhamdoun</t>
  </si>
  <si>
    <t>BARJA</t>
  </si>
  <si>
    <t>Bsous</t>
  </si>
  <si>
    <t>Barouk</t>
  </si>
  <si>
    <t>Btater</t>
  </si>
  <si>
    <t xml:space="preserve">Bechamoun </t>
  </si>
  <si>
    <t>Btekhneh</t>
  </si>
  <si>
    <t>Beitedine</t>
  </si>
  <si>
    <t>Chemlan</t>
  </si>
  <si>
    <t>Brih</t>
  </si>
  <si>
    <t>Hammana</t>
  </si>
  <si>
    <t>Bsaba</t>
  </si>
  <si>
    <t>Kahale</t>
  </si>
  <si>
    <t>CHEHIEM</t>
  </si>
  <si>
    <t>Kayfoun</t>
  </si>
  <si>
    <t>CHOUF</t>
  </si>
  <si>
    <t>Majdelbaana</t>
  </si>
  <si>
    <t>Damour</t>
  </si>
  <si>
    <t>Qarnayel</t>
  </si>
  <si>
    <t>Dayer El Kamar</t>
  </si>
  <si>
    <t>Qmatiye</t>
  </si>
  <si>
    <t>Gharife</t>
  </si>
  <si>
    <t>Ras el Matn</t>
  </si>
  <si>
    <t>Jahlieh</t>
  </si>
  <si>
    <t>Rechmaya</t>
  </si>
  <si>
    <t>Jiyeh</t>
  </si>
  <si>
    <t>Souk Al-Ghareb</t>
  </si>
  <si>
    <t>Katermeya</t>
  </si>
  <si>
    <t>Kfar-Chima</t>
  </si>
  <si>
    <t>Kfarhim</t>
  </si>
  <si>
    <t>Kfarnabrakh</t>
  </si>
  <si>
    <t xml:space="preserve">khaldeh </t>
  </si>
  <si>
    <t>Maaser</t>
  </si>
  <si>
    <t>Majdel Maouch</t>
  </si>
  <si>
    <t>Mazboud</t>
  </si>
  <si>
    <t>Mazraaet El chouf</t>
  </si>
  <si>
    <t>Mecherfe</t>
  </si>
  <si>
    <t>Megharieh</t>
  </si>
  <si>
    <t>Mokhtara</t>
  </si>
  <si>
    <t>NAAEMH</t>
  </si>
  <si>
    <t>Niha</t>
  </si>
  <si>
    <t>Seblin</t>
  </si>
  <si>
    <t>Semkanieh</t>
  </si>
  <si>
    <t>Zahle</t>
  </si>
  <si>
    <t>TOTAL</t>
  </si>
  <si>
    <t>Al Kaa</t>
  </si>
  <si>
    <t xml:space="preserve">Anjar </t>
  </si>
  <si>
    <t>Baalbek</t>
  </si>
  <si>
    <t>Barelias</t>
  </si>
  <si>
    <t>Bouarij</t>
  </si>
  <si>
    <t>Britel</t>
  </si>
  <si>
    <t>Chtaura</t>
  </si>
  <si>
    <t>Ghazzeh</t>
  </si>
  <si>
    <t>Hermel</t>
  </si>
  <si>
    <t>Jdeita</t>
  </si>
  <si>
    <t>Jeb jenine</t>
  </si>
  <si>
    <t>kabelias</t>
  </si>
  <si>
    <t>Kamed el Loz</t>
  </si>
  <si>
    <t>Kar3oun</t>
  </si>
  <si>
    <t>Kfarzabad</t>
  </si>
  <si>
    <t>Kherbet kanafar</t>
  </si>
  <si>
    <t>Ksara</t>
  </si>
  <si>
    <t xml:space="preserve">Lala </t>
  </si>
  <si>
    <t>Mrayjat</t>
  </si>
  <si>
    <t>Nabi Ayla</t>
  </si>
  <si>
    <t>Nabi chit</t>
  </si>
  <si>
    <t>Rashaya</t>
  </si>
  <si>
    <t>Rashayya</t>
  </si>
  <si>
    <t>Rayak</t>
  </si>
  <si>
    <t>Saadneyel-Taaneyel-Taalabeya-ferzol</t>
  </si>
  <si>
    <t>Sohmor</t>
  </si>
  <si>
    <t>South</t>
  </si>
  <si>
    <t>Saida</t>
  </si>
  <si>
    <t>Tyre(sour)</t>
  </si>
  <si>
    <t xml:space="preserve">Nabatieh </t>
  </si>
  <si>
    <t xml:space="preserve">Bint Jbeil </t>
  </si>
  <si>
    <t>Sour</t>
  </si>
  <si>
    <t>Adshet</t>
  </si>
  <si>
    <t>Saksakiyeh</t>
  </si>
  <si>
    <t>Abassieh</t>
  </si>
  <si>
    <t>Ain Kana</t>
  </si>
  <si>
    <t>Aita chaeb</t>
  </si>
  <si>
    <t>Sarafand</t>
  </si>
  <si>
    <t>Ain baal</t>
  </si>
  <si>
    <t>Aldweir</t>
  </si>
  <si>
    <t>Aita jabal</t>
  </si>
  <si>
    <t>Bebliyeh</t>
  </si>
  <si>
    <t>Al-Halosiyeh</t>
  </si>
  <si>
    <t>Ansar</t>
  </si>
  <si>
    <t>Kalaway</t>
  </si>
  <si>
    <t>Maghdoucheh</t>
  </si>
  <si>
    <t>Alma al sha3eb</t>
  </si>
  <si>
    <t>Arab Saleem</t>
  </si>
  <si>
    <t>Kherbet selem</t>
  </si>
  <si>
    <t>Ghaziyeh</t>
  </si>
  <si>
    <t>Bafleih</t>
  </si>
  <si>
    <t>arnon</t>
  </si>
  <si>
    <t>Maroun ras</t>
  </si>
  <si>
    <t>Adloun</t>
  </si>
  <si>
    <t>Baresh</t>
  </si>
  <si>
    <t>Choukin</t>
  </si>
  <si>
    <t>Tebnin</t>
  </si>
  <si>
    <t>Haret saida</t>
  </si>
  <si>
    <t>Bazoreih</t>
  </si>
  <si>
    <t>Der zahrane</t>
  </si>
  <si>
    <t>Yatar</t>
  </si>
  <si>
    <t>Ain El Delb</t>
  </si>
  <si>
    <t>Bedias</t>
  </si>
  <si>
    <t>Doueir</t>
  </si>
  <si>
    <t>Ansariye</t>
  </si>
  <si>
    <t>Borj Rahal</t>
  </si>
  <si>
    <t>habouch</t>
  </si>
  <si>
    <t>Majdelyoun</t>
  </si>
  <si>
    <t>Borj shemali</t>
  </si>
  <si>
    <t>Harouf</t>
  </si>
  <si>
    <t>Qinarit</t>
  </si>
  <si>
    <t>Chhabieh</t>
  </si>
  <si>
    <t>Houmeen faw2a</t>
  </si>
  <si>
    <t>Marjeyoun</t>
  </si>
  <si>
    <t>Salhieh</t>
  </si>
  <si>
    <t>Chhour</t>
  </si>
  <si>
    <t>Houmeen ta7ta</t>
  </si>
  <si>
    <t>Zrarieh</t>
  </si>
  <si>
    <t>dair kanon al naher</t>
  </si>
  <si>
    <t>Jarjouh</t>
  </si>
  <si>
    <t>Al-taybe</t>
  </si>
  <si>
    <t xml:space="preserve">Naaemh </t>
  </si>
  <si>
    <t>dair kefa</t>
  </si>
  <si>
    <t>Jbaa</t>
  </si>
  <si>
    <t>Blida</t>
  </si>
  <si>
    <t xml:space="preserve">Zahrani </t>
  </si>
  <si>
    <t>Deb3al</t>
  </si>
  <si>
    <t>Jebchit</t>
  </si>
  <si>
    <t>Dibbine</t>
  </si>
  <si>
    <t>Hleiliye</t>
  </si>
  <si>
    <t>Deir Ames</t>
  </si>
  <si>
    <t>ka3ka3eyat al jessir</t>
  </si>
  <si>
    <t>Houla</t>
  </si>
  <si>
    <t>Abra</t>
  </si>
  <si>
    <t>Hanaway</t>
  </si>
  <si>
    <t>Kafra</t>
  </si>
  <si>
    <t>Kfarkela</t>
  </si>
  <si>
    <t>Hmairah</t>
  </si>
  <si>
    <t>Kfar remen</t>
  </si>
  <si>
    <t>Khyam</t>
  </si>
  <si>
    <t>jebal lbotom</t>
  </si>
  <si>
    <t>Kfar Tebneet</t>
  </si>
  <si>
    <t>Majdal selem</t>
  </si>
  <si>
    <t>jwaya</t>
  </si>
  <si>
    <t xml:space="preserve">Kfarkela </t>
  </si>
  <si>
    <t>Markaba</t>
  </si>
  <si>
    <t>Kana</t>
  </si>
  <si>
    <t>Kfarsseer</t>
  </si>
  <si>
    <t>Mays AlJabal</t>
  </si>
  <si>
    <t>Klaila</t>
  </si>
  <si>
    <t>Kfour</t>
  </si>
  <si>
    <t>Toulin</t>
  </si>
  <si>
    <t>Ma3roub</t>
  </si>
  <si>
    <t>Marwanieh</t>
  </si>
  <si>
    <t>Maarakah</t>
  </si>
  <si>
    <t>Mayfadoun</t>
  </si>
  <si>
    <t>Mahrona</t>
  </si>
  <si>
    <t>Nabatiye AlFawaa</t>
  </si>
  <si>
    <t>majdelzoun</t>
  </si>
  <si>
    <t>Nabatiye AlTahta</t>
  </si>
  <si>
    <t>Marwaheen</t>
  </si>
  <si>
    <t>Sharqia</t>
  </si>
  <si>
    <t xml:space="preserve">Hasbaya </t>
  </si>
  <si>
    <t>mjadel</t>
  </si>
  <si>
    <t xml:space="preserve">toul </t>
  </si>
  <si>
    <t>Jezzine</t>
  </si>
  <si>
    <t>Nakoura</t>
  </si>
  <si>
    <t>Zawtar</t>
  </si>
  <si>
    <t>Rmadiyeh</t>
  </si>
  <si>
    <t>Zawter al sharqia</t>
  </si>
  <si>
    <t>sadiKin</t>
  </si>
  <si>
    <t>Zebdeen</t>
  </si>
  <si>
    <t>sel3a</t>
  </si>
  <si>
    <t>Zifta</t>
  </si>
  <si>
    <t>Sh3aytiyeh</t>
  </si>
  <si>
    <t xml:space="preserve">Zoter al gharbeih </t>
  </si>
  <si>
    <t>Srifa</t>
  </si>
  <si>
    <t>tayr deba</t>
  </si>
  <si>
    <t>tayr harfa</t>
  </si>
  <si>
    <t>teir felsay</t>
  </si>
  <si>
    <t>Yaren</t>
  </si>
  <si>
    <t>Zebkin</t>
  </si>
  <si>
    <t>North Lebanon</t>
  </si>
  <si>
    <t>Abi Samra</t>
  </si>
  <si>
    <t>Akkar-Halba</t>
  </si>
  <si>
    <t>Al Mina / Port Saiid</t>
  </si>
  <si>
    <t>Al-Maarad</t>
  </si>
  <si>
    <t>Al-Sakafa</t>
  </si>
  <si>
    <t>AL-Tall</t>
  </si>
  <si>
    <t>Azmi</t>
  </si>
  <si>
    <t>Bakhoun</t>
  </si>
  <si>
    <t>Batroun</t>
  </si>
  <si>
    <t>Behsas</t>
  </si>
  <si>
    <t>Bnachii</t>
  </si>
  <si>
    <t>Bsharri</t>
  </si>
  <si>
    <t>Damm w Farz</t>
  </si>
  <si>
    <t>Hasroun</t>
  </si>
  <si>
    <t>Kalmoun</t>
  </si>
  <si>
    <t xml:space="preserve">Koura-Amioun </t>
  </si>
  <si>
    <t>Meryata</t>
  </si>
  <si>
    <t>Miniyeh -Danniyeh</t>
  </si>
  <si>
    <t>Miten</t>
  </si>
  <si>
    <t>Nadim Jisr</t>
  </si>
  <si>
    <t>Tanourine</t>
  </si>
  <si>
    <t>Tripoli</t>
  </si>
  <si>
    <t>Zahriyeh</t>
  </si>
  <si>
    <t>Zgharta</t>
  </si>
  <si>
    <t>Profession</t>
  </si>
  <si>
    <t>SMS</t>
  </si>
  <si>
    <t>Engineers - Beirut</t>
  </si>
  <si>
    <t>Engineers - Tripoli</t>
  </si>
  <si>
    <t>Doctors</t>
  </si>
  <si>
    <t>pharmacists</t>
  </si>
  <si>
    <t>Lawyers-Beirut</t>
  </si>
  <si>
    <t>Lawyers-Tripoli</t>
  </si>
  <si>
    <t>Teachers</t>
  </si>
  <si>
    <t>Interior</t>
  </si>
  <si>
    <t>Architects</t>
  </si>
  <si>
    <t>Artists</t>
  </si>
  <si>
    <t>Managers</t>
  </si>
  <si>
    <t>Politicians</t>
  </si>
  <si>
    <t>Journalists</t>
  </si>
  <si>
    <t>Photographers</t>
  </si>
  <si>
    <t>Dentists</t>
  </si>
  <si>
    <t>Nurses</t>
  </si>
  <si>
    <t>Municpility</t>
  </si>
  <si>
    <t>Kowa El amen + Darak</t>
  </si>
  <si>
    <t>Beirut - Students</t>
  </si>
  <si>
    <t>Matn - Students</t>
  </si>
  <si>
    <t xml:space="preserve">Keserwan - Students </t>
  </si>
  <si>
    <t>Beirut - Mothers</t>
  </si>
  <si>
    <t>Matn - Mothers</t>
  </si>
  <si>
    <t>Keserwan -Mothers</t>
  </si>
  <si>
    <t>Interested in</t>
  </si>
  <si>
    <t>Shopping</t>
  </si>
  <si>
    <t>Travel</t>
  </si>
  <si>
    <t>Night life, Restaurants, Hotel, Beahes and activities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</si>
</sst>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3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z val="11"/>
      <color rgb="FF1B6CAE"/>
      <name val="Calibri"/>
      <family val="2"/>
      <scheme val="minor"/>
    </font>
    <font>
      <b/>
      <sz val="11"/>
      <color rgb="FF1B6CAE"/>
      <name val="Calibri"/>
      <family val="2"/>
      <scheme val="minor"/>
    </font>
    <font>
      <b/>
      <sz val="20"/>
      <color theme="1" tint="4.9989318521683403E-2"/>
      <name val="Aharoni"/>
      <charset val="177"/>
    </font>
    <font>
      <b/>
      <sz val="11"/>
      <color theme="1" tint="4.9989318521683403E-2"/>
      <name val="Calibri"/>
      <family val="2"/>
      <scheme val="minor"/>
    </font>
    <font>
      <sz val="11"/>
      <color rgb="FF000000"/>
      <name val="Arial"/>
      <family val="2"/>
    </font>
    <font>
      <b/>
      <sz val="22"/>
      <color theme="9" tint="-0.249977111117893"/>
      <name val="Aharoni"/>
      <charset val="177"/>
    </font>
    <font>
      <b/>
      <sz val="20"/>
      <color theme="0"/>
      <name val="Aharoni"/>
      <charset val="177"/>
    </font>
    <font>
      <b/>
      <sz val="11"/>
      <name val="Calibri"/>
      <family val="2"/>
      <scheme val="minor"/>
    </font>
    <font>
      <b/>
      <sz val="20"/>
      <color theme="0"/>
      <name val="Adobe Gothic Std B"/>
      <family val="2"/>
      <charset val="128"/>
    </font>
    <font>
      <b/>
      <sz val="22"/>
      <color theme="0"/>
      <name val="Aharoni"/>
      <charset val="177"/>
    </font>
    <font>
      <b/>
      <sz val="24"/>
      <color theme="0"/>
      <name val="Aharoni"/>
      <charset val="177"/>
    </font>
    <font>
      <b/>
      <sz val="10.5"/>
      <color theme="0"/>
      <name val="Calibri"/>
      <family val="2"/>
    </font>
    <font>
      <b/>
      <sz val="10.3"/>
      <color theme="0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4"/>
      <color theme="1"/>
      <name val="Calibri"/>
      <family val="2"/>
    </font>
    <font>
      <b/>
      <sz val="12"/>
      <color theme="0"/>
      <name val="Arial"/>
      <family val="2"/>
    </font>
    <font>
      <b/>
      <sz val="20"/>
      <color theme="0"/>
      <name val="Aharoni"/>
    </font>
  </fonts>
  <fills count="6">
    <fill>
      <patternFill patternType="none"/>
    </fill>
    <fill>
      <patternFill patternType="gray125"/>
    </fill>
    <fill>
      <patternFill patternType="solid">
        <fgColor rgb="FF1B6CA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2" fillId="0" borderId="0"/>
    <xf numFmtId="0" fontId="1" fillId="0" borderId="0"/>
  </cellStyleXfs>
  <cellXfs count="102">
    <xf numFmtId="0" fontId="0" fillId="0" borderId="0" xfId="0"/>
    <xf numFmtId="0" fontId="7" fillId="0" borderId="0" xfId="0" applyFont="1"/>
    <xf numFmtId="0" fontId="8" fillId="0" borderId="0" xfId="0" applyFont="1"/>
    <xf numFmtId="3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3" fontId="0" fillId="0" borderId="0" xfId="0" applyNumberFormat="1"/>
    <xf numFmtId="0" fontId="10" fillId="0" borderId="0" xfId="0" applyFont="1" applyAlignment="1">
      <alignment horizontal="center"/>
    </xf>
    <xf numFmtId="0" fontId="6" fillId="0" borderId="0" xfId="0" applyFont="1"/>
    <xf numFmtId="0" fontId="5" fillId="0" borderId="0" xfId="0" applyFont="1"/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/>
    <xf numFmtId="3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5" fillId="0" borderId="0" xfId="3" applyFont="1" applyAlignment="1">
      <alignment horizontal="left"/>
    </xf>
    <xf numFmtId="43" fontId="3" fillId="0" borderId="0" xfId="1" applyFont="1"/>
    <xf numFmtId="0" fontId="10" fillId="2" borderId="1" xfId="0" applyFont="1" applyFill="1" applyBorder="1" applyAlignment="1">
      <alignment horizontal="center"/>
    </xf>
    <xf numFmtId="0" fontId="15" fillId="0" borderId="0" xfId="0" applyFont="1"/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0" fontId="17" fillId="0" borderId="0" xfId="0" applyFont="1"/>
    <xf numFmtId="0" fontId="18" fillId="0" borderId="1" xfId="0" applyFont="1" applyBorder="1" applyAlignment="1">
      <alignment horizontal="left"/>
    </xf>
    <xf numFmtId="0" fontId="18" fillId="0" borderId="1" xfId="0" applyFont="1" applyBorder="1"/>
    <xf numFmtId="0" fontId="18" fillId="0" borderId="1" xfId="0" applyFont="1" applyBorder="1" applyAlignment="1">
      <alignment wrapText="1"/>
    </xf>
    <xf numFmtId="3" fontId="19" fillId="3" borderId="7" xfId="0" applyNumberFormat="1" applyFont="1" applyFill="1" applyBorder="1" applyAlignment="1">
      <alignment horizontal="left" vertical="center" wrapText="1"/>
    </xf>
    <xf numFmtId="3" fontId="16" fillId="0" borderId="0" xfId="0" applyNumberFormat="1" applyFont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3" fontId="18" fillId="5" borderId="1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20" fillId="0" borderId="0" xfId="0" applyFont="1" applyAlignment="1">
      <alignment vertical="center"/>
    </xf>
    <xf numFmtId="0" fontId="4" fillId="5" borderId="1" xfId="0" applyFont="1" applyFill="1" applyBorder="1"/>
    <xf numFmtId="0" fontId="27" fillId="5" borderId="1" xfId="0" applyFont="1" applyFill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/>
    </xf>
    <xf numFmtId="1" fontId="22" fillId="0" borderId="1" xfId="0" applyNumberFormat="1" applyFont="1" applyBorder="1"/>
    <xf numFmtId="1" fontId="13" fillId="0" borderId="0" xfId="0" applyNumberFormat="1" applyFont="1" applyAlignment="1">
      <alignment horizontal="center"/>
    </xf>
    <xf numFmtId="1" fontId="22" fillId="2" borderId="1" xfId="0" applyNumberFormat="1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" fontId="0" fillId="0" borderId="0" xfId="0" applyNumberFormat="1"/>
    <xf numFmtId="1" fontId="0" fillId="0" borderId="0" xfId="0" applyNumberFormat="1" applyAlignment="1">
      <alignment horizontal="center"/>
    </xf>
    <xf numFmtId="1" fontId="6" fillId="0" borderId="1" xfId="0" applyNumberFormat="1" applyFont="1" applyBorder="1"/>
    <xf numFmtId="1" fontId="15" fillId="0" borderId="0" xfId="0" applyNumberFormat="1" applyFont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1" fontId="9" fillId="0" borderId="0" xfId="0" applyNumberFormat="1" applyFont="1"/>
    <xf numFmtId="1" fontId="4" fillId="0" borderId="0" xfId="0" applyNumberFormat="1" applyFont="1" applyAlignment="1">
      <alignment horizontal="center"/>
    </xf>
    <xf numFmtId="1" fontId="18" fillId="0" borderId="1" xfId="0" applyNumberFormat="1" applyFont="1" applyBorder="1" applyAlignment="1">
      <alignment horizontal="left"/>
    </xf>
    <xf numFmtId="1" fontId="18" fillId="5" borderId="1" xfId="0" applyNumberFormat="1" applyFont="1" applyFill="1" applyBorder="1" applyAlignment="1">
      <alignment horizontal="center"/>
    </xf>
    <xf numFmtId="1" fontId="16" fillId="0" borderId="0" xfId="0" applyNumberFormat="1" applyFont="1" applyAlignment="1">
      <alignment horizontal="center"/>
    </xf>
    <xf numFmtId="1" fontId="10" fillId="2" borderId="1" xfId="0" applyNumberFormat="1" applyFont="1" applyFill="1" applyBorder="1" applyAlignment="1">
      <alignment horizontal="center"/>
    </xf>
    <xf numFmtId="1" fontId="11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" fontId="5" fillId="0" borderId="0" xfId="0" applyNumberFormat="1" applyFont="1"/>
    <xf numFmtId="1" fontId="9" fillId="0" borderId="0" xfId="0" applyNumberFormat="1" applyFont="1" applyAlignment="1">
      <alignment horizontal="left"/>
    </xf>
    <xf numFmtId="1" fontId="6" fillId="0" borderId="1" xfId="0" applyNumberFormat="1" applyFont="1" applyBorder="1" applyAlignment="1">
      <alignment horizontal="left"/>
    </xf>
    <xf numFmtId="1" fontId="6" fillId="0" borderId="1" xfId="3" applyNumberFormat="1" applyFont="1" applyBorder="1"/>
    <xf numFmtId="1" fontId="28" fillId="0" borderId="1" xfId="0" applyNumberFormat="1" applyFont="1" applyBorder="1"/>
    <xf numFmtId="1" fontId="28" fillId="3" borderId="1" xfId="0" applyNumberFormat="1" applyFont="1" applyFill="1" applyBorder="1"/>
    <xf numFmtId="1" fontId="6" fillId="0" borderId="1" xfId="0" applyNumberFormat="1" applyFont="1" applyBorder="1" applyAlignment="1">
      <alignment vertical="top"/>
    </xf>
    <xf numFmtId="1" fontId="15" fillId="0" borderId="0" xfId="0" applyNumberFormat="1" applyFont="1"/>
    <xf numFmtId="0" fontId="4" fillId="5" borderId="1" xfId="0" applyFont="1" applyFill="1" applyBorder="1" applyAlignment="1">
      <alignment horizontal="center"/>
    </xf>
    <xf numFmtId="3" fontId="22" fillId="0" borderId="1" xfId="0" applyNumberFormat="1" applyFont="1" applyBorder="1" applyAlignment="1">
      <alignment horizontal="center"/>
    </xf>
    <xf numFmtId="3" fontId="22" fillId="2" borderId="1" xfId="0" applyNumberFormat="1" applyFont="1" applyFill="1" applyBorder="1" applyAlignment="1">
      <alignment horizontal="center"/>
    </xf>
    <xf numFmtId="3" fontId="22" fillId="2" borderId="2" xfId="0" applyNumberFormat="1" applyFont="1" applyFill="1" applyBorder="1" applyAlignment="1">
      <alignment horizontal="center"/>
    </xf>
    <xf numFmtId="3" fontId="6" fillId="0" borderId="1" xfId="0" applyNumberFormat="1" applyFont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3" fontId="18" fillId="0" borderId="1" xfId="0" applyNumberFormat="1" applyFont="1" applyBorder="1" applyAlignment="1">
      <alignment horizontal="center"/>
    </xf>
    <xf numFmtId="3" fontId="22" fillId="5" borderId="1" xfId="0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6" fillId="5" borderId="1" xfId="0" applyNumberFormat="1" applyFont="1" applyFill="1" applyBorder="1" applyAlignment="1">
      <alignment horizontal="center"/>
    </xf>
    <xf numFmtId="3" fontId="28" fillId="0" borderId="1" xfId="0" applyNumberFormat="1" applyFont="1" applyBorder="1" applyAlignment="1">
      <alignment horizontal="center"/>
    </xf>
    <xf numFmtId="3" fontId="28" fillId="3" borderId="1" xfId="0" applyNumberFormat="1" applyFont="1" applyFill="1" applyBorder="1" applyAlignment="1">
      <alignment horizontal="center"/>
    </xf>
    <xf numFmtId="3" fontId="6" fillId="0" borderId="1" xfId="0" applyNumberFormat="1" applyFont="1" applyBorder="1" applyAlignment="1">
      <alignment horizontal="center" vertical="top"/>
    </xf>
    <xf numFmtId="0" fontId="21" fillId="5" borderId="4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1" fillId="5" borderId="8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left"/>
    </xf>
    <xf numFmtId="0" fontId="18" fillId="4" borderId="6" xfId="0" applyFont="1" applyFill="1" applyBorder="1" applyAlignment="1">
      <alignment horizontal="left"/>
    </xf>
    <xf numFmtId="0" fontId="18" fillId="4" borderId="5" xfId="0" applyFont="1" applyFill="1" applyBorder="1" applyAlignment="1">
      <alignment horizontal="left" readingOrder="1"/>
    </xf>
    <xf numFmtId="0" fontId="18" fillId="4" borderId="6" xfId="0" applyFont="1" applyFill="1" applyBorder="1" applyAlignment="1">
      <alignment horizontal="left" readingOrder="1"/>
    </xf>
    <xf numFmtId="0" fontId="4" fillId="5" borderId="1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left"/>
    </xf>
    <xf numFmtId="0" fontId="18" fillId="4" borderId="5" xfId="2" applyFont="1" applyFill="1" applyBorder="1" applyAlignment="1">
      <alignment horizontal="left" readingOrder="1"/>
    </xf>
    <xf numFmtId="0" fontId="18" fillId="4" borderId="6" xfId="2" applyFont="1" applyFill="1" applyBorder="1" applyAlignment="1">
      <alignment horizontal="left" readingOrder="1"/>
    </xf>
    <xf numFmtId="0" fontId="22" fillId="5" borderId="5" xfId="0" applyFont="1" applyFill="1" applyBorder="1" applyAlignment="1">
      <alignment horizontal="center" readingOrder="1"/>
    </xf>
    <xf numFmtId="0" fontId="22" fillId="5" borderId="6" xfId="0" applyFont="1" applyFill="1" applyBorder="1" applyAlignment="1">
      <alignment horizontal="center" readingOrder="1"/>
    </xf>
    <xf numFmtId="0" fontId="25" fillId="5" borderId="0" xfId="0" applyFont="1" applyFill="1" applyAlignment="1">
      <alignment horizontal="center" vertical="center"/>
    </xf>
    <xf numFmtId="0" fontId="24" fillId="5" borderId="8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/>
    </xf>
    <xf numFmtId="0" fontId="26" fillId="5" borderId="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left"/>
    </xf>
    <xf numFmtId="0" fontId="29" fillId="0" borderId="1" xfId="0" applyFont="1" applyBorder="1" applyAlignment="1">
      <alignment horizontal="left"/>
    </xf>
    <xf numFmtId="1" fontId="30" fillId="5" borderId="5" xfId="0" applyNumberFormat="1" applyFont="1" applyFill="1" applyBorder="1" applyAlignment="1">
      <alignment horizontal="center"/>
    </xf>
    <xf numFmtId="1" fontId="30" fillId="5" borderId="6" xfId="0" applyNumberFormat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2" xr:uid="{00000000-0005-0000-0000-000002000000}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934</xdr:colOff>
      <xdr:row>1</xdr:row>
      <xdr:rowOff>26896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3598C4-2EAC-470A-8C73-BD08B068C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985625" cy="2330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27915</xdr:colOff>
      <xdr:row>1</xdr:row>
      <xdr:rowOff>42333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1115" cy="2074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25428</xdr:colOff>
      <xdr:row>1</xdr:row>
      <xdr:rowOff>79745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540335" cy="21353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1225</xdr:colOff>
      <xdr:row>1</xdr:row>
      <xdr:rowOff>3301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7044" cy="21918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11394</xdr:colOff>
      <xdr:row>1</xdr:row>
      <xdr:rowOff>42333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40994" cy="22690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17931</xdr:colOff>
      <xdr:row>1</xdr:row>
      <xdr:rowOff>35845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355106" cy="25011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1</xdr:row>
      <xdr:rowOff>13199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39200" cy="23978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9"/>
  <sheetViews>
    <sheetView zoomScale="90" zoomScaleNormal="90" workbookViewId="0">
      <selection activeCell="L2" sqref="L2"/>
    </sheetView>
  </sheetViews>
  <sheetFormatPr defaultColWidth="9.140625" defaultRowHeight="14.45"/>
  <cols>
    <col min="1" max="1" width="27.7109375" customWidth="1"/>
    <col min="2" max="2" width="10.5703125" customWidth="1"/>
    <col min="3" max="3" width="6.28515625" customWidth="1"/>
    <col min="4" max="4" width="31.42578125" customWidth="1"/>
    <col min="5" max="5" width="10.28515625" customWidth="1"/>
    <col min="6" max="6" width="8.28515625" customWidth="1"/>
    <col min="7" max="7" width="38.42578125" customWidth="1"/>
    <col min="8" max="8" width="12.42578125" customWidth="1"/>
  </cols>
  <sheetData>
    <row r="1" spans="1:11" ht="181.15" customHeight="1">
      <c r="I1" s="2"/>
      <c r="J1" s="2"/>
      <c r="K1" s="2"/>
    </row>
    <row r="2" spans="1:11" ht="51.6" customHeight="1">
      <c r="A2" s="77" t="s">
        <v>0</v>
      </c>
      <c r="B2" s="77"/>
      <c r="C2" s="6"/>
      <c r="D2" s="77" t="s">
        <v>1</v>
      </c>
      <c r="E2" s="77"/>
      <c r="F2" s="6"/>
      <c r="G2" s="77" t="s">
        <v>2</v>
      </c>
      <c r="H2" s="77"/>
      <c r="I2" s="7"/>
      <c r="J2" s="7"/>
      <c r="K2" s="7"/>
    </row>
    <row r="3" spans="1:11">
      <c r="A3" s="30" t="s">
        <v>3</v>
      </c>
      <c r="B3" s="30" t="s">
        <v>4</v>
      </c>
      <c r="C3" s="15"/>
      <c r="D3" s="30" t="s">
        <v>3</v>
      </c>
      <c r="E3" s="30" t="s">
        <v>4</v>
      </c>
      <c r="F3" s="15"/>
      <c r="G3" s="30" t="s">
        <v>3</v>
      </c>
      <c r="H3" s="30" t="s">
        <v>4</v>
      </c>
    </row>
    <row r="4" spans="1:11">
      <c r="A4" s="38" t="s">
        <v>5</v>
      </c>
      <c r="B4" s="65">
        <v>15330</v>
      </c>
      <c r="C4" s="39"/>
      <c r="D4" s="38" t="s">
        <v>6</v>
      </c>
      <c r="E4" s="65">
        <v>57488</v>
      </c>
      <c r="F4" s="39"/>
      <c r="G4" s="38" t="s">
        <v>7</v>
      </c>
      <c r="H4" s="65">
        <v>19163</v>
      </c>
      <c r="I4" s="42"/>
      <c r="J4" s="42"/>
    </row>
    <row r="5" spans="1:11">
      <c r="A5" s="38" t="s">
        <v>8</v>
      </c>
      <c r="B5" s="65">
        <v>22995</v>
      </c>
      <c r="C5" s="39"/>
      <c r="D5" s="38" t="s">
        <v>9</v>
      </c>
      <c r="E5" s="65">
        <v>19163</v>
      </c>
      <c r="F5" s="39"/>
      <c r="G5" s="38" t="s">
        <v>10</v>
      </c>
      <c r="H5" s="65">
        <v>22995</v>
      </c>
      <c r="I5" s="42"/>
      <c r="J5" s="42"/>
    </row>
    <row r="6" spans="1:11">
      <c r="A6" s="38" t="s">
        <v>11</v>
      </c>
      <c r="B6" s="65">
        <v>114975</v>
      </c>
      <c r="C6" s="39"/>
      <c r="D6" s="38" t="s">
        <v>12</v>
      </c>
      <c r="E6" s="65">
        <v>30660</v>
      </c>
      <c r="F6" s="39"/>
      <c r="G6" s="38" t="s">
        <v>13</v>
      </c>
      <c r="H6" s="65">
        <v>15330</v>
      </c>
      <c r="I6" s="42"/>
      <c r="J6" s="42"/>
    </row>
    <row r="7" spans="1:11">
      <c r="A7" s="38" t="s">
        <v>14</v>
      </c>
      <c r="B7" s="65">
        <v>13797</v>
      </c>
      <c r="C7" s="39"/>
      <c r="D7" s="38" t="s">
        <v>15</v>
      </c>
      <c r="E7" s="65">
        <v>45990</v>
      </c>
      <c r="F7" s="39"/>
      <c r="G7" s="38" t="s">
        <v>16</v>
      </c>
      <c r="H7" s="65">
        <v>15330</v>
      </c>
      <c r="I7" s="42"/>
      <c r="J7" s="42"/>
    </row>
    <row r="8" spans="1:11">
      <c r="A8" s="38" t="s">
        <v>17</v>
      </c>
      <c r="B8" s="65">
        <v>10731</v>
      </c>
      <c r="C8" s="39"/>
      <c r="D8" s="38" t="s">
        <v>18</v>
      </c>
      <c r="E8" s="65">
        <v>49823</v>
      </c>
      <c r="F8" s="39"/>
      <c r="G8" s="38" t="s">
        <v>19</v>
      </c>
      <c r="H8" s="65">
        <v>19929</v>
      </c>
      <c r="I8" s="42"/>
      <c r="J8" s="42"/>
    </row>
    <row r="9" spans="1:11" ht="15.75" customHeight="1">
      <c r="A9" s="38" t="s">
        <v>20</v>
      </c>
      <c r="B9" s="65">
        <v>22995</v>
      </c>
      <c r="C9" s="39"/>
      <c r="D9" s="38" t="s">
        <v>21</v>
      </c>
      <c r="E9" s="65">
        <v>15330</v>
      </c>
      <c r="F9" s="39"/>
      <c r="G9" s="38" t="s">
        <v>22</v>
      </c>
      <c r="H9" s="65">
        <v>11498</v>
      </c>
      <c r="I9" s="42"/>
      <c r="J9" s="42"/>
    </row>
    <row r="10" spans="1:11" s="2" customFormat="1" ht="15.75" customHeight="1">
      <c r="A10" s="38" t="s">
        <v>23</v>
      </c>
      <c r="B10" s="65">
        <v>13797</v>
      </c>
      <c r="C10" s="39"/>
      <c r="D10" s="38" t="s">
        <v>24</v>
      </c>
      <c r="E10" s="65">
        <v>15330</v>
      </c>
      <c r="F10" s="39"/>
      <c r="G10" s="38" t="s">
        <v>25</v>
      </c>
      <c r="H10" s="65">
        <v>15330</v>
      </c>
      <c r="I10" s="42"/>
      <c r="J10" s="42"/>
      <c r="K10"/>
    </row>
    <row r="11" spans="1:11" s="7" customFormat="1">
      <c r="A11" s="38" t="s">
        <v>26</v>
      </c>
      <c r="B11" s="65">
        <v>22995</v>
      </c>
      <c r="C11" s="39"/>
      <c r="D11" s="38" t="s">
        <v>27</v>
      </c>
      <c r="E11" s="65">
        <v>22995</v>
      </c>
      <c r="F11" s="39"/>
      <c r="G11" s="38" t="s">
        <v>28</v>
      </c>
      <c r="H11" s="65">
        <v>15330</v>
      </c>
      <c r="I11" s="42"/>
      <c r="J11" s="42"/>
      <c r="K11"/>
    </row>
    <row r="12" spans="1:11">
      <c r="A12" s="38" t="s">
        <v>29</v>
      </c>
      <c r="B12" s="65">
        <v>53655</v>
      </c>
      <c r="C12" s="39"/>
      <c r="D12" s="40" t="s">
        <v>4</v>
      </c>
      <c r="E12" s="66">
        <v>256778</v>
      </c>
      <c r="F12" s="39"/>
      <c r="G12" s="38" t="s">
        <v>30</v>
      </c>
      <c r="H12" s="65">
        <v>7665</v>
      </c>
      <c r="I12" s="42"/>
      <c r="J12" s="42"/>
    </row>
    <row r="13" spans="1:11">
      <c r="A13" s="38" t="s">
        <v>31</v>
      </c>
      <c r="B13" s="65">
        <v>68985</v>
      </c>
      <c r="C13" s="39"/>
      <c r="D13" s="42"/>
      <c r="E13" s="42"/>
      <c r="F13" s="41"/>
      <c r="G13" s="38" t="s">
        <v>32</v>
      </c>
      <c r="H13" s="65">
        <v>11498</v>
      </c>
      <c r="I13" s="42"/>
      <c r="J13" s="42"/>
    </row>
    <row r="14" spans="1:11">
      <c r="A14" s="38" t="s">
        <v>33</v>
      </c>
      <c r="B14" s="65">
        <v>19163</v>
      </c>
      <c r="C14" s="39"/>
      <c r="D14" s="42"/>
      <c r="E14" s="42"/>
      <c r="F14" s="41"/>
      <c r="G14" s="38" t="s">
        <v>34</v>
      </c>
      <c r="H14" s="65">
        <v>11498</v>
      </c>
      <c r="I14" s="42"/>
      <c r="J14" s="42"/>
    </row>
    <row r="15" spans="1:11">
      <c r="A15" s="38" t="s">
        <v>35</v>
      </c>
      <c r="B15" s="65">
        <v>19163</v>
      </c>
      <c r="C15" s="39"/>
      <c r="D15" s="41"/>
      <c r="E15" s="41"/>
      <c r="F15" s="41"/>
      <c r="G15" s="38" t="s">
        <v>36</v>
      </c>
      <c r="H15" s="65">
        <v>22995</v>
      </c>
      <c r="I15" s="42"/>
      <c r="J15" s="42"/>
    </row>
    <row r="16" spans="1:11">
      <c r="A16" s="38" t="s">
        <v>37</v>
      </c>
      <c r="B16" s="65">
        <v>38325</v>
      </c>
      <c r="C16" s="39"/>
      <c r="D16" s="41"/>
      <c r="E16" s="42"/>
      <c r="F16" s="41"/>
      <c r="G16" s="38" t="s">
        <v>38</v>
      </c>
      <c r="H16" s="65">
        <v>19163</v>
      </c>
      <c r="I16" s="42"/>
      <c r="J16" s="42"/>
    </row>
    <row r="17" spans="1:10">
      <c r="A17" s="38" t="s">
        <v>39</v>
      </c>
      <c r="B17" s="65">
        <v>22995</v>
      </c>
      <c r="C17" s="39"/>
      <c r="D17" s="41"/>
      <c r="E17" s="42"/>
      <c r="F17" s="41"/>
      <c r="G17" s="38" t="s">
        <v>40</v>
      </c>
      <c r="H17" s="65">
        <v>15330</v>
      </c>
      <c r="I17" s="42"/>
      <c r="J17" s="42"/>
    </row>
    <row r="18" spans="1:10">
      <c r="A18" s="38" t="s">
        <v>41</v>
      </c>
      <c r="B18" s="65">
        <v>22995</v>
      </c>
      <c r="C18" s="39"/>
      <c r="D18" s="41"/>
      <c r="E18" s="42"/>
      <c r="F18" s="41"/>
      <c r="G18" s="38" t="s">
        <v>42</v>
      </c>
      <c r="H18" s="65">
        <v>53655</v>
      </c>
      <c r="I18" s="42"/>
      <c r="J18" s="42"/>
    </row>
    <row r="19" spans="1:10">
      <c r="A19" s="38" t="s">
        <v>43</v>
      </c>
      <c r="B19" s="65">
        <v>31427</v>
      </c>
      <c r="C19" s="39"/>
      <c r="D19" s="41"/>
      <c r="E19" s="42"/>
      <c r="F19" s="41"/>
      <c r="G19" s="38" t="s">
        <v>44</v>
      </c>
      <c r="H19" s="65">
        <v>7665</v>
      </c>
      <c r="I19" s="42"/>
      <c r="J19" s="42"/>
    </row>
    <row r="20" spans="1:10">
      <c r="A20" s="38" t="s">
        <v>45</v>
      </c>
      <c r="B20" s="65">
        <v>30660</v>
      </c>
      <c r="C20" s="39"/>
      <c r="D20" s="41"/>
      <c r="E20" s="42"/>
      <c r="F20" s="41"/>
      <c r="G20" s="38" t="s">
        <v>46</v>
      </c>
      <c r="H20" s="65">
        <v>19163</v>
      </c>
      <c r="I20" s="42"/>
      <c r="J20" s="42"/>
    </row>
    <row r="21" spans="1:10">
      <c r="A21" s="38" t="s">
        <v>47</v>
      </c>
      <c r="B21" s="65">
        <v>34493</v>
      </c>
      <c r="C21" s="39"/>
      <c r="D21" s="42"/>
      <c r="E21" s="42"/>
      <c r="F21" s="41"/>
      <c r="G21" s="38" t="s">
        <v>48</v>
      </c>
      <c r="H21" s="65">
        <v>29894</v>
      </c>
      <c r="I21" s="42"/>
      <c r="J21" s="42"/>
    </row>
    <row r="22" spans="1:10">
      <c r="A22" s="38" t="s">
        <v>49</v>
      </c>
      <c r="B22" s="65">
        <v>15330</v>
      </c>
      <c r="C22" s="39"/>
      <c r="D22" s="43"/>
      <c r="E22" s="42"/>
      <c r="F22" s="41"/>
      <c r="G22" s="38" t="s">
        <v>50</v>
      </c>
      <c r="H22" s="65">
        <v>15330</v>
      </c>
      <c r="I22" s="42"/>
      <c r="J22" s="42"/>
    </row>
    <row r="23" spans="1:10">
      <c r="A23" s="38" t="s">
        <v>51</v>
      </c>
      <c r="B23" s="65">
        <v>22995</v>
      </c>
      <c r="C23" s="39"/>
      <c r="D23" s="43"/>
      <c r="E23" s="42"/>
      <c r="F23" s="41"/>
      <c r="G23" s="38" t="s">
        <v>52</v>
      </c>
      <c r="H23" s="65">
        <v>15330</v>
      </c>
      <c r="I23" s="42"/>
      <c r="J23" s="42"/>
    </row>
    <row r="24" spans="1:10">
      <c r="A24" s="38" t="s">
        <v>53</v>
      </c>
      <c r="B24" s="65">
        <v>19163</v>
      </c>
      <c r="C24" s="39"/>
      <c r="D24" s="41"/>
      <c r="E24" s="42"/>
      <c r="F24" s="41"/>
      <c r="G24" s="38" t="s">
        <v>54</v>
      </c>
      <c r="H24" s="65">
        <v>19163</v>
      </c>
      <c r="I24" s="42"/>
      <c r="J24" s="42"/>
    </row>
    <row r="25" spans="1:10">
      <c r="A25" s="38" t="s">
        <v>55</v>
      </c>
      <c r="B25" s="65">
        <v>19163</v>
      </c>
      <c r="C25" s="39"/>
      <c r="D25" s="41"/>
      <c r="E25" s="42"/>
      <c r="F25" s="41"/>
      <c r="G25" s="38" t="s">
        <v>56</v>
      </c>
      <c r="H25" s="65">
        <v>19163</v>
      </c>
      <c r="I25" s="42"/>
      <c r="J25" s="42"/>
    </row>
    <row r="26" spans="1:10">
      <c r="A26" s="38" t="s">
        <v>57</v>
      </c>
      <c r="B26" s="65">
        <v>19163</v>
      </c>
      <c r="C26" s="39"/>
      <c r="D26" s="41"/>
      <c r="E26" s="42"/>
      <c r="F26" s="41"/>
      <c r="G26" s="38" t="s">
        <v>58</v>
      </c>
      <c r="H26" s="65">
        <v>22995</v>
      </c>
      <c r="I26" s="42"/>
      <c r="J26" s="42"/>
    </row>
    <row r="27" spans="1:10">
      <c r="A27" s="38" t="s">
        <v>59</v>
      </c>
      <c r="B27" s="65">
        <v>68985</v>
      </c>
      <c r="C27" s="39"/>
      <c r="D27" s="42"/>
      <c r="E27" s="42"/>
      <c r="F27" s="41"/>
      <c r="G27" s="40" t="s">
        <v>4</v>
      </c>
      <c r="H27" s="67">
        <v>425412</v>
      </c>
      <c r="J27" s="42"/>
    </row>
    <row r="28" spans="1:10">
      <c r="A28" s="38" t="s">
        <v>60</v>
      </c>
      <c r="B28" s="65">
        <v>19163</v>
      </c>
      <c r="C28" s="39"/>
      <c r="D28" s="42"/>
      <c r="E28" s="42"/>
      <c r="F28" s="41"/>
      <c r="G28" s="42"/>
      <c r="H28" s="42"/>
    </row>
    <row r="29" spans="1:10">
      <c r="A29" s="38" t="s">
        <v>61</v>
      </c>
      <c r="B29" s="65">
        <v>22995</v>
      </c>
      <c r="C29" s="39"/>
      <c r="D29" s="42"/>
      <c r="E29" s="42"/>
      <c r="F29" s="41"/>
      <c r="G29" s="42"/>
      <c r="H29" s="42"/>
    </row>
    <row r="30" spans="1:10">
      <c r="A30" s="40" t="s">
        <v>4</v>
      </c>
      <c r="B30" s="66">
        <v>786433</v>
      </c>
      <c r="C30" s="42"/>
      <c r="D30" s="42"/>
      <c r="E30" s="42"/>
      <c r="F30" s="41"/>
      <c r="G30" s="42"/>
      <c r="H30" s="42"/>
    </row>
    <row r="31" spans="1:10">
      <c r="C31" s="3"/>
      <c r="D31" s="5"/>
      <c r="F31" s="16"/>
    </row>
    <row r="32" spans="1:10">
      <c r="A32" s="17"/>
      <c r="B32" s="3"/>
      <c r="C32" s="13"/>
      <c r="F32" s="16"/>
    </row>
    <row r="33" spans="1:6">
      <c r="A33" s="12"/>
      <c r="B33" s="13"/>
      <c r="C33" s="13"/>
      <c r="F33" s="16"/>
    </row>
    <row r="34" spans="1:6">
      <c r="A34" s="12"/>
      <c r="B34" s="13"/>
      <c r="C34" s="13"/>
      <c r="F34" s="16"/>
    </row>
    <row r="35" spans="1:6">
      <c r="A35" s="12"/>
      <c r="B35" s="13"/>
      <c r="C35" s="13"/>
      <c r="D35" s="5"/>
    </row>
    <row r="36" spans="1:6">
      <c r="A36" s="12"/>
      <c r="B36" s="13"/>
      <c r="C36" s="13"/>
    </row>
    <row r="37" spans="1:6">
      <c r="A37" s="12"/>
      <c r="B37" s="13"/>
      <c r="C37" s="13"/>
    </row>
    <row r="38" spans="1:6">
      <c r="A38" s="12"/>
      <c r="B38" s="13"/>
      <c r="C38" s="14"/>
    </row>
    <row r="39" spans="1:6">
      <c r="A39" s="12"/>
      <c r="B39" s="14"/>
      <c r="C39" s="14"/>
    </row>
    <row r="40" spans="1:6">
      <c r="A40" s="12"/>
      <c r="B40" s="14"/>
      <c r="C40" s="14"/>
    </row>
    <row r="41" spans="1:6">
      <c r="A41" s="12"/>
      <c r="B41" s="14"/>
      <c r="C41" s="14"/>
    </row>
    <row r="42" spans="1:6">
      <c r="A42" s="12"/>
      <c r="B42" s="14"/>
      <c r="C42" s="14"/>
    </row>
    <row r="43" spans="1:6">
      <c r="A43" s="12"/>
      <c r="B43" s="14"/>
      <c r="C43" s="13"/>
    </row>
    <row r="44" spans="1:6">
      <c r="A44" s="12"/>
      <c r="B44" s="13"/>
      <c r="C44" s="13"/>
    </row>
    <row r="45" spans="1:6">
      <c r="A45" s="12"/>
      <c r="B45" s="13"/>
      <c r="C45" s="13"/>
    </row>
    <row r="46" spans="1:6">
      <c r="A46" s="12"/>
      <c r="B46" s="13"/>
      <c r="C46" s="13"/>
    </row>
    <row r="47" spans="1:6">
      <c r="A47" s="12"/>
      <c r="B47" s="13"/>
      <c r="C47" s="13"/>
    </row>
    <row r="48" spans="1:6">
      <c r="A48" s="12"/>
      <c r="B48" s="13"/>
      <c r="C48" s="13"/>
    </row>
    <row r="49" spans="1:2">
      <c r="A49" s="12"/>
      <c r="B49" s="13"/>
    </row>
  </sheetData>
  <mergeCells count="3">
    <mergeCell ref="A2:B2"/>
    <mergeCell ref="D2:E2"/>
    <mergeCell ref="G2:H2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9"/>
  <sheetViews>
    <sheetView zoomScale="90" zoomScaleNormal="90" workbookViewId="0">
      <selection activeCell="L2" sqref="L2"/>
    </sheetView>
  </sheetViews>
  <sheetFormatPr defaultColWidth="9.140625" defaultRowHeight="14.45"/>
  <cols>
    <col min="1" max="1" width="48" customWidth="1"/>
    <col min="2" max="2" width="28.5703125" customWidth="1"/>
    <col min="3" max="3" width="8.7109375" customWidth="1"/>
    <col min="4" max="4" width="33.28515625" customWidth="1"/>
    <col min="5" max="5" width="14" customWidth="1"/>
  </cols>
  <sheetData>
    <row r="1" spans="1:7" ht="160.15" customHeight="1"/>
    <row r="2" spans="1:7" s="1" customFormat="1" ht="33" customHeight="1">
      <c r="A2" s="78" t="s">
        <v>62</v>
      </c>
      <c r="B2" s="78"/>
      <c r="C2" s="21"/>
      <c r="D2" s="79" t="s">
        <v>63</v>
      </c>
      <c r="E2" s="77"/>
    </row>
    <row r="3" spans="1:7">
      <c r="A3" s="64" t="s">
        <v>3</v>
      </c>
      <c r="B3" s="64" t="s">
        <v>4</v>
      </c>
      <c r="C3" s="21"/>
      <c r="D3" s="64" t="s">
        <v>3</v>
      </c>
      <c r="E3" s="64" t="s">
        <v>4</v>
      </c>
    </row>
    <row r="4" spans="1:7">
      <c r="A4" s="44" t="s">
        <v>64</v>
      </c>
      <c r="B4" s="68">
        <v>12600</v>
      </c>
      <c r="C4" s="45"/>
      <c r="D4" s="44" t="s">
        <v>65</v>
      </c>
      <c r="E4" s="68">
        <v>1890</v>
      </c>
      <c r="G4" s="42"/>
    </row>
    <row r="5" spans="1:7">
      <c r="A5" s="44" t="s">
        <v>66</v>
      </c>
      <c r="B5" s="68">
        <v>57330</v>
      </c>
      <c r="C5" s="45"/>
      <c r="D5" s="44" t="s">
        <v>67</v>
      </c>
      <c r="E5" s="68">
        <v>15750</v>
      </c>
      <c r="G5" s="42"/>
    </row>
    <row r="6" spans="1:7">
      <c r="A6" s="44" t="s">
        <v>68</v>
      </c>
      <c r="B6" s="68">
        <v>6300</v>
      </c>
      <c r="C6" s="45"/>
      <c r="D6" s="44" t="s">
        <v>69</v>
      </c>
      <c r="E6" s="68">
        <v>7350</v>
      </c>
      <c r="G6" s="42"/>
    </row>
    <row r="7" spans="1:7">
      <c r="A7" s="44" t="s">
        <v>70</v>
      </c>
      <c r="B7" s="68">
        <v>6300</v>
      </c>
      <c r="C7" s="45"/>
      <c r="D7" s="44" t="s">
        <v>71</v>
      </c>
      <c r="E7" s="68">
        <v>4200</v>
      </c>
      <c r="G7" s="42"/>
    </row>
    <row r="8" spans="1:7">
      <c r="A8" s="44" t="s">
        <v>72</v>
      </c>
      <c r="B8" s="68">
        <v>28350</v>
      </c>
      <c r="C8" s="45"/>
      <c r="D8" s="44" t="s">
        <v>73</v>
      </c>
      <c r="E8" s="68">
        <v>2625</v>
      </c>
      <c r="G8" s="42"/>
    </row>
    <row r="9" spans="1:7">
      <c r="A9" s="44" t="s">
        <v>74</v>
      </c>
      <c r="B9" s="68">
        <v>3780</v>
      </c>
      <c r="C9" s="45"/>
      <c r="D9" s="44" t="s">
        <v>75</v>
      </c>
      <c r="E9" s="68">
        <v>1575</v>
      </c>
      <c r="G9" s="42"/>
    </row>
    <row r="10" spans="1:7">
      <c r="A10" s="44" t="s">
        <v>76</v>
      </c>
      <c r="B10" s="68">
        <v>4410</v>
      </c>
      <c r="C10" s="45"/>
      <c r="D10" s="44" t="s">
        <v>77</v>
      </c>
      <c r="E10" s="68">
        <v>1050</v>
      </c>
      <c r="G10" s="42"/>
    </row>
    <row r="11" spans="1:7">
      <c r="A11" s="44" t="s">
        <v>78</v>
      </c>
      <c r="B11" s="68">
        <v>2520</v>
      </c>
      <c r="C11" s="45"/>
      <c r="D11" s="44" t="s">
        <v>79</v>
      </c>
      <c r="E11" s="68">
        <v>3150</v>
      </c>
      <c r="G11" s="42"/>
    </row>
    <row r="12" spans="1:7">
      <c r="A12" s="44" t="s">
        <v>80</v>
      </c>
      <c r="B12" s="68">
        <v>3780</v>
      </c>
      <c r="C12" s="45"/>
      <c r="D12" s="44" t="s">
        <v>81</v>
      </c>
      <c r="E12" s="68">
        <v>7875</v>
      </c>
      <c r="G12" s="42"/>
    </row>
    <row r="13" spans="1:7">
      <c r="A13" s="44" t="s">
        <v>82</v>
      </c>
      <c r="B13" s="68">
        <v>37800</v>
      </c>
      <c r="C13" s="45"/>
      <c r="D13" s="44" t="s">
        <v>83</v>
      </c>
      <c r="E13" s="68">
        <v>6825</v>
      </c>
      <c r="G13" s="42"/>
    </row>
    <row r="14" spans="1:7">
      <c r="A14" s="44" t="s">
        <v>84</v>
      </c>
      <c r="B14" s="68">
        <v>17010</v>
      </c>
      <c r="C14" s="45"/>
      <c r="D14" s="44" t="s">
        <v>85</v>
      </c>
      <c r="E14" s="68">
        <v>2625</v>
      </c>
      <c r="G14" s="42"/>
    </row>
    <row r="15" spans="1:7">
      <c r="A15" s="44" t="s">
        <v>86</v>
      </c>
      <c r="B15" s="68">
        <v>9450</v>
      </c>
      <c r="C15" s="45"/>
      <c r="D15" s="44" t="s">
        <v>87</v>
      </c>
      <c r="E15" s="68">
        <v>315</v>
      </c>
      <c r="G15" s="42"/>
    </row>
    <row r="16" spans="1:7">
      <c r="A16" s="44" t="s">
        <v>88</v>
      </c>
      <c r="B16" s="68">
        <v>69300</v>
      </c>
      <c r="C16" s="45"/>
      <c r="D16" s="44" t="s">
        <v>89</v>
      </c>
      <c r="E16" s="68">
        <v>10080</v>
      </c>
      <c r="G16" s="42"/>
    </row>
    <row r="17" spans="1:7">
      <c r="A17" s="44" t="s">
        <v>90</v>
      </c>
      <c r="B17" s="68">
        <v>22680</v>
      </c>
      <c r="C17" s="45"/>
      <c r="D17" s="44" t="s">
        <v>91</v>
      </c>
      <c r="E17" s="68">
        <v>7875</v>
      </c>
      <c r="G17" s="42"/>
    </row>
    <row r="18" spans="1:7">
      <c r="A18" s="44" t="s">
        <v>92</v>
      </c>
      <c r="B18" s="68">
        <v>34650</v>
      </c>
      <c r="C18" s="45"/>
      <c r="D18" s="44" t="s">
        <v>93</v>
      </c>
      <c r="E18" s="68">
        <v>315</v>
      </c>
      <c r="G18" s="42"/>
    </row>
    <row r="19" spans="1:7">
      <c r="A19" s="44" t="s">
        <v>94</v>
      </c>
      <c r="B19" s="68">
        <v>5670</v>
      </c>
      <c r="C19" s="45"/>
      <c r="D19" s="44" t="s">
        <v>95</v>
      </c>
      <c r="E19" s="68">
        <v>4725</v>
      </c>
      <c r="G19" s="42"/>
    </row>
    <row r="20" spans="1:7">
      <c r="A20" s="44" t="s">
        <v>96</v>
      </c>
      <c r="B20" s="68">
        <v>61110</v>
      </c>
      <c r="C20" s="45"/>
      <c r="D20" s="44" t="s">
        <v>97</v>
      </c>
      <c r="E20" s="68">
        <v>6825</v>
      </c>
      <c r="G20" s="42"/>
    </row>
    <row r="21" spans="1:7">
      <c r="A21" s="44" t="s">
        <v>98</v>
      </c>
      <c r="B21" s="68">
        <v>56700</v>
      </c>
      <c r="C21" s="45"/>
      <c r="D21" s="44" t="s">
        <v>99</v>
      </c>
      <c r="E21" s="68">
        <v>210</v>
      </c>
      <c r="G21" s="42"/>
    </row>
    <row r="22" spans="1:7">
      <c r="A22" s="44" t="s">
        <v>100</v>
      </c>
      <c r="B22" s="68">
        <v>28980</v>
      </c>
      <c r="C22" s="45"/>
      <c r="D22" s="44" t="s">
        <v>101</v>
      </c>
      <c r="E22" s="68">
        <v>735</v>
      </c>
      <c r="G22" s="42"/>
    </row>
    <row r="23" spans="1:7">
      <c r="A23" s="44" t="s">
        <v>102</v>
      </c>
      <c r="B23" s="68">
        <v>24570</v>
      </c>
      <c r="C23" s="45"/>
      <c r="D23" s="44" t="s">
        <v>103</v>
      </c>
      <c r="E23" s="68">
        <v>23625</v>
      </c>
      <c r="G23" s="42"/>
    </row>
    <row r="24" spans="1:7">
      <c r="A24" s="44" t="s">
        <v>104</v>
      </c>
      <c r="B24" s="68">
        <v>2520</v>
      </c>
      <c r="C24" s="45"/>
      <c r="D24" s="44" t="s">
        <v>105</v>
      </c>
      <c r="E24" s="68">
        <v>210</v>
      </c>
      <c r="G24" s="42"/>
    </row>
    <row r="25" spans="1:7">
      <c r="A25" s="44" t="s">
        <v>106</v>
      </c>
      <c r="B25" s="68">
        <v>5670</v>
      </c>
      <c r="C25" s="45"/>
      <c r="D25" s="44" t="s">
        <v>107</v>
      </c>
      <c r="E25" s="68">
        <v>5775</v>
      </c>
      <c r="G25" s="42"/>
    </row>
    <row r="26" spans="1:7">
      <c r="A26" s="44" t="s">
        <v>108</v>
      </c>
      <c r="B26" s="68">
        <v>35280</v>
      </c>
      <c r="C26" s="45"/>
      <c r="D26" s="44" t="s">
        <v>109</v>
      </c>
      <c r="E26" s="68">
        <v>1575</v>
      </c>
      <c r="G26" s="42"/>
    </row>
    <row r="27" spans="1:7">
      <c r="A27" s="44" t="s">
        <v>110</v>
      </c>
      <c r="B27" s="68">
        <v>16380</v>
      </c>
      <c r="C27" s="45"/>
      <c r="D27" s="44" t="s">
        <v>111</v>
      </c>
      <c r="E27" s="68">
        <v>8925</v>
      </c>
      <c r="G27" s="42"/>
    </row>
    <row r="28" spans="1:7">
      <c r="A28" s="44" t="s">
        <v>112</v>
      </c>
      <c r="B28" s="68">
        <v>11340</v>
      </c>
      <c r="C28" s="45"/>
      <c r="D28" s="44" t="s">
        <v>113</v>
      </c>
      <c r="E28" s="68">
        <v>945</v>
      </c>
      <c r="G28" s="42"/>
    </row>
    <row r="29" spans="1:7">
      <c r="A29" s="44" t="s">
        <v>114</v>
      </c>
      <c r="B29" s="68">
        <v>25830</v>
      </c>
      <c r="C29" s="45"/>
      <c r="D29" s="44" t="s">
        <v>115</v>
      </c>
      <c r="E29" s="68">
        <v>1575</v>
      </c>
      <c r="G29" s="42"/>
    </row>
    <row r="30" spans="1:7">
      <c r="A30" s="44" t="s">
        <v>116</v>
      </c>
      <c r="B30" s="68">
        <v>7560</v>
      </c>
      <c r="C30" s="45"/>
      <c r="D30" s="44" t="s">
        <v>117</v>
      </c>
      <c r="E30" s="68">
        <v>2100</v>
      </c>
      <c r="G30" s="42"/>
    </row>
    <row r="31" spans="1:7">
      <c r="A31" s="44" t="s">
        <v>118</v>
      </c>
      <c r="B31" s="68">
        <v>61110</v>
      </c>
      <c r="C31" s="45"/>
      <c r="D31" s="44" t="s">
        <v>119</v>
      </c>
      <c r="E31" s="68">
        <v>7875</v>
      </c>
      <c r="G31" s="42"/>
    </row>
    <row r="32" spans="1:7">
      <c r="A32" s="44" t="s">
        <v>120</v>
      </c>
      <c r="B32" s="68">
        <v>66150</v>
      </c>
      <c r="C32" s="45"/>
      <c r="D32" s="44" t="s">
        <v>121</v>
      </c>
      <c r="E32" s="68">
        <v>2100</v>
      </c>
      <c r="G32" s="42"/>
    </row>
    <row r="33" spans="1:7">
      <c r="A33" s="46" t="s">
        <v>4</v>
      </c>
      <c r="B33" s="69">
        <v>725130</v>
      </c>
      <c r="C33" s="45"/>
      <c r="D33" s="44" t="s">
        <v>122</v>
      </c>
      <c r="E33" s="68">
        <v>4200</v>
      </c>
      <c r="G33" s="42"/>
    </row>
    <row r="34" spans="1:7">
      <c r="A34" s="42"/>
      <c r="B34" s="42"/>
      <c r="C34" s="47"/>
      <c r="D34" s="44" t="s">
        <v>123</v>
      </c>
      <c r="E34" s="68">
        <v>2625</v>
      </c>
      <c r="G34" s="42"/>
    </row>
    <row r="35" spans="1:7">
      <c r="A35" s="48"/>
      <c r="B35" s="47"/>
      <c r="C35" s="47"/>
      <c r="D35" s="44" t="s">
        <v>124</v>
      </c>
      <c r="E35" s="68">
        <v>56175</v>
      </c>
      <c r="G35" s="42"/>
    </row>
    <row r="36" spans="1:7">
      <c r="A36" s="48"/>
      <c r="B36" s="47"/>
      <c r="C36" s="42"/>
      <c r="D36" s="44" t="s">
        <v>125</v>
      </c>
      <c r="E36" s="68">
        <v>16275</v>
      </c>
      <c r="G36" s="42"/>
    </row>
    <row r="37" spans="1:7">
      <c r="A37" s="48"/>
      <c r="B37" s="47"/>
      <c r="C37" s="42"/>
      <c r="D37" s="44" t="s">
        <v>126</v>
      </c>
      <c r="E37" s="68">
        <v>63000</v>
      </c>
      <c r="G37" s="42"/>
    </row>
    <row r="38" spans="1:7">
      <c r="A38" s="42"/>
      <c r="B38" s="42"/>
      <c r="C38" s="42"/>
      <c r="D38" s="44" t="s">
        <v>127</v>
      </c>
      <c r="E38" s="68">
        <v>65625</v>
      </c>
      <c r="G38" s="42"/>
    </row>
    <row r="39" spans="1:7">
      <c r="A39" s="42"/>
      <c r="B39" s="42"/>
      <c r="C39" s="42"/>
      <c r="D39" s="44" t="s">
        <v>128</v>
      </c>
      <c r="E39" s="68">
        <v>9975</v>
      </c>
      <c r="G39" s="42"/>
    </row>
    <row r="40" spans="1:7">
      <c r="A40" s="42"/>
      <c r="B40" s="42"/>
      <c r="C40" s="42"/>
      <c r="D40" s="44" t="s">
        <v>129</v>
      </c>
      <c r="E40" s="68">
        <v>6825</v>
      </c>
      <c r="G40" s="42"/>
    </row>
    <row r="41" spans="1:7">
      <c r="A41" s="42"/>
      <c r="B41" s="42"/>
      <c r="C41" s="47"/>
      <c r="D41" s="44" t="s">
        <v>130</v>
      </c>
      <c r="E41" s="68">
        <v>735</v>
      </c>
      <c r="G41" s="42"/>
    </row>
    <row r="42" spans="1:7">
      <c r="A42" s="42"/>
      <c r="B42" s="42"/>
      <c r="C42" s="47"/>
      <c r="D42" s="44" t="s">
        <v>131</v>
      </c>
      <c r="E42" s="68">
        <v>6090</v>
      </c>
      <c r="G42" s="42"/>
    </row>
    <row r="43" spans="1:7">
      <c r="A43" s="48"/>
      <c r="B43" s="47"/>
      <c r="C43" s="49"/>
      <c r="D43" s="44" t="s">
        <v>132</v>
      </c>
      <c r="E43" s="68">
        <v>47250</v>
      </c>
      <c r="G43" s="42"/>
    </row>
    <row r="44" spans="1:7">
      <c r="A44" s="48"/>
      <c r="B44" s="47"/>
      <c r="C44" s="42"/>
      <c r="D44" s="44" t="s">
        <v>133</v>
      </c>
      <c r="E44" s="68">
        <v>12600</v>
      </c>
      <c r="G44" s="42"/>
    </row>
    <row r="45" spans="1:7">
      <c r="A45" s="49"/>
      <c r="B45" s="49"/>
      <c r="C45" s="42"/>
      <c r="D45" s="44" t="s">
        <v>134</v>
      </c>
      <c r="E45" s="68">
        <v>315</v>
      </c>
      <c r="G45" s="42"/>
    </row>
    <row r="46" spans="1:7">
      <c r="A46" s="42"/>
      <c r="B46" s="42"/>
      <c r="C46" s="42"/>
      <c r="D46" s="44" t="s">
        <v>135</v>
      </c>
      <c r="E46" s="68">
        <v>2100</v>
      </c>
      <c r="G46" s="42"/>
    </row>
    <row r="47" spans="1:7">
      <c r="A47" s="42"/>
      <c r="B47" s="42"/>
      <c r="C47" s="42"/>
      <c r="D47" s="44" t="s">
        <v>136</v>
      </c>
      <c r="E47" s="68">
        <v>4200</v>
      </c>
      <c r="G47" s="42"/>
    </row>
    <row r="48" spans="1:7">
      <c r="A48" s="42"/>
      <c r="B48" s="42"/>
      <c r="C48" s="42"/>
      <c r="D48" s="44" t="s">
        <v>137</v>
      </c>
      <c r="E48" s="68">
        <v>9975</v>
      </c>
      <c r="G48" s="42"/>
    </row>
    <row r="49" spans="1:7">
      <c r="A49" s="42"/>
      <c r="B49" s="42"/>
      <c r="C49" s="42"/>
      <c r="D49" s="44" t="s">
        <v>138</v>
      </c>
      <c r="E49" s="68">
        <v>40425</v>
      </c>
      <c r="G49" s="42"/>
    </row>
    <row r="50" spans="1:7">
      <c r="A50" s="42"/>
      <c r="B50" s="42"/>
      <c r="C50" s="42"/>
      <c r="D50" s="44" t="s">
        <v>139</v>
      </c>
      <c r="E50" s="68">
        <v>7350</v>
      </c>
      <c r="G50" s="42"/>
    </row>
    <row r="51" spans="1:7">
      <c r="A51" s="42"/>
      <c r="B51" s="42"/>
      <c r="C51" s="42"/>
      <c r="D51" s="44" t="s">
        <v>140</v>
      </c>
      <c r="E51" s="68">
        <v>11025</v>
      </c>
      <c r="G51" s="42"/>
    </row>
    <row r="52" spans="1:7">
      <c r="A52" s="42"/>
      <c r="B52" s="42"/>
      <c r="C52" s="42"/>
      <c r="D52" s="44" t="s">
        <v>141</v>
      </c>
      <c r="E52" s="68">
        <v>39375</v>
      </c>
      <c r="G52" s="42"/>
    </row>
    <row r="53" spans="1:7">
      <c r="A53" s="42"/>
      <c r="B53" s="42"/>
      <c r="C53" s="42"/>
      <c r="D53" s="44" t="s">
        <v>142</v>
      </c>
      <c r="E53" s="68">
        <v>5250</v>
      </c>
      <c r="G53" s="42"/>
    </row>
    <row r="54" spans="1:7">
      <c r="A54" s="42"/>
      <c r="B54" s="42"/>
      <c r="C54" s="42"/>
      <c r="D54" s="44" t="s">
        <v>143</v>
      </c>
      <c r="E54" s="68">
        <v>14700</v>
      </c>
      <c r="G54" s="42"/>
    </row>
    <row r="55" spans="1:7">
      <c r="A55" s="42"/>
      <c r="B55" s="42"/>
      <c r="C55" s="42"/>
      <c r="D55" s="44" t="s">
        <v>144</v>
      </c>
      <c r="E55" s="68">
        <v>13650</v>
      </c>
      <c r="G55" s="42"/>
    </row>
    <row r="56" spans="1:7">
      <c r="A56" s="42"/>
      <c r="B56" s="42"/>
      <c r="C56" s="42"/>
      <c r="D56" s="46" t="s">
        <v>4</v>
      </c>
      <c r="E56" s="69">
        <f>SUM(E4:E55)</f>
        <v>580440</v>
      </c>
    </row>
    <row r="59" spans="1:7">
      <c r="D59" s="5"/>
    </row>
  </sheetData>
  <mergeCells count="2">
    <mergeCell ref="A2:B2"/>
    <mergeCell ref="D2:E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3"/>
  <sheetViews>
    <sheetView zoomScale="90" zoomScaleNormal="90" workbookViewId="0">
      <selection activeCell="L20" sqref="L20"/>
    </sheetView>
  </sheetViews>
  <sheetFormatPr defaultColWidth="9.140625" defaultRowHeight="14.45"/>
  <cols>
    <col min="1" max="1" width="36.28515625" customWidth="1"/>
    <col min="2" max="2" width="14.85546875" customWidth="1"/>
    <col min="3" max="3" width="13.28515625" customWidth="1"/>
    <col min="4" max="4" width="45.140625" customWidth="1"/>
    <col min="5" max="5" width="14.85546875" customWidth="1"/>
  </cols>
  <sheetData>
    <row r="1" spans="1:7" ht="162" customHeight="1"/>
    <row r="2" spans="1:7" ht="42.6" customHeight="1">
      <c r="A2" s="77" t="s">
        <v>145</v>
      </c>
      <c r="B2" s="77"/>
      <c r="C2" s="24"/>
      <c r="D2" s="80" t="s">
        <v>146</v>
      </c>
      <c r="E2" s="77"/>
    </row>
    <row r="3" spans="1:7">
      <c r="A3" s="64" t="s">
        <v>3</v>
      </c>
      <c r="B3" s="33" t="s">
        <v>4</v>
      </c>
      <c r="C3" s="7"/>
      <c r="D3" s="64" t="s">
        <v>3</v>
      </c>
      <c r="E3" s="64" t="s">
        <v>4</v>
      </c>
    </row>
    <row r="4" spans="1:7">
      <c r="A4" s="50" t="s">
        <v>147</v>
      </c>
      <c r="B4" s="70">
        <v>7665</v>
      </c>
      <c r="C4" s="8"/>
      <c r="D4" s="25" t="s">
        <v>148</v>
      </c>
      <c r="E4" s="68">
        <v>4025</v>
      </c>
      <c r="F4" s="42"/>
      <c r="G4" s="42"/>
    </row>
    <row r="5" spans="1:7">
      <c r="A5" s="50" t="s">
        <v>149</v>
      </c>
      <c r="B5" s="70">
        <v>9198</v>
      </c>
      <c r="C5" s="8"/>
      <c r="D5" s="26" t="s">
        <v>150</v>
      </c>
      <c r="E5" s="68">
        <v>57488</v>
      </c>
      <c r="F5" s="42"/>
      <c r="G5" s="42"/>
    </row>
    <row r="6" spans="1:7">
      <c r="A6" s="50" t="s">
        <v>151</v>
      </c>
      <c r="B6" s="70">
        <v>3066</v>
      </c>
      <c r="C6" s="8"/>
      <c r="D6" s="26" t="s">
        <v>152</v>
      </c>
      <c r="E6" s="68">
        <v>9198</v>
      </c>
      <c r="F6" s="42"/>
      <c r="G6" s="42"/>
    </row>
    <row r="7" spans="1:7">
      <c r="A7" s="50" t="s">
        <v>153</v>
      </c>
      <c r="B7" s="70">
        <v>26828</v>
      </c>
      <c r="C7" s="8"/>
      <c r="D7" s="25" t="s">
        <v>154</v>
      </c>
      <c r="E7" s="68">
        <v>1533</v>
      </c>
      <c r="F7" s="42"/>
      <c r="G7" s="42"/>
    </row>
    <row r="8" spans="1:7">
      <c r="A8" s="50" t="s">
        <v>155</v>
      </c>
      <c r="B8" s="70">
        <v>15330</v>
      </c>
      <c r="C8" s="8"/>
      <c r="D8" s="26" t="s">
        <v>156</v>
      </c>
      <c r="E8" s="68">
        <v>11498</v>
      </c>
      <c r="F8" s="42"/>
      <c r="G8" s="42"/>
    </row>
    <row r="9" spans="1:7">
      <c r="A9" s="50" t="s">
        <v>157</v>
      </c>
      <c r="B9" s="70">
        <v>13797</v>
      </c>
      <c r="C9" s="8"/>
      <c r="D9" s="26" t="s">
        <v>158</v>
      </c>
      <c r="E9" s="68">
        <v>22995</v>
      </c>
      <c r="F9" s="42"/>
      <c r="G9" s="42"/>
    </row>
    <row r="10" spans="1:7">
      <c r="A10" s="50" t="s">
        <v>159</v>
      </c>
      <c r="B10" s="70">
        <v>6132</v>
      </c>
      <c r="C10" s="8"/>
      <c r="D10" s="25" t="s">
        <v>160</v>
      </c>
      <c r="E10" s="68">
        <v>13797</v>
      </c>
      <c r="F10" s="42"/>
      <c r="G10" s="42"/>
    </row>
    <row r="11" spans="1:7">
      <c r="A11" s="50" t="s">
        <v>161</v>
      </c>
      <c r="B11" s="70">
        <v>3833</v>
      </c>
      <c r="C11" s="8"/>
      <c r="D11" s="25" t="s">
        <v>162</v>
      </c>
      <c r="E11" s="68">
        <v>2300</v>
      </c>
      <c r="F11" s="42"/>
      <c r="G11" s="42"/>
    </row>
    <row r="12" spans="1:7">
      <c r="A12" s="50" t="s">
        <v>163</v>
      </c>
      <c r="B12" s="70">
        <v>25295</v>
      </c>
      <c r="C12" s="8"/>
      <c r="D12" s="27" t="s">
        <v>164</v>
      </c>
      <c r="E12" s="68">
        <v>2300</v>
      </c>
      <c r="F12" s="42"/>
      <c r="G12" s="42"/>
    </row>
    <row r="13" spans="1:7">
      <c r="A13" s="50" t="s">
        <v>165</v>
      </c>
      <c r="B13" s="70">
        <v>7665</v>
      </c>
      <c r="C13" s="8"/>
      <c r="D13" s="25" t="s">
        <v>166</v>
      </c>
      <c r="E13" s="68">
        <v>1533</v>
      </c>
      <c r="F13" s="42"/>
      <c r="G13" s="42"/>
    </row>
    <row r="14" spans="1:7">
      <c r="A14" s="50" t="s">
        <v>167</v>
      </c>
      <c r="B14" s="70">
        <v>2300</v>
      </c>
      <c r="C14" s="8"/>
      <c r="D14" s="26" t="s">
        <v>168</v>
      </c>
      <c r="E14" s="68">
        <v>17630</v>
      </c>
      <c r="F14" s="42"/>
      <c r="G14" s="42"/>
    </row>
    <row r="15" spans="1:7">
      <c r="A15" s="50" t="s">
        <v>169</v>
      </c>
      <c r="B15" s="70">
        <v>3833</v>
      </c>
      <c r="C15" s="8"/>
      <c r="D15" s="26" t="s">
        <v>170</v>
      </c>
      <c r="E15" s="68">
        <v>34493</v>
      </c>
      <c r="F15" s="42"/>
      <c r="G15" s="42"/>
    </row>
    <row r="16" spans="1:7">
      <c r="A16" s="50" t="s">
        <v>171</v>
      </c>
      <c r="B16" s="70">
        <v>9198</v>
      </c>
      <c r="C16" s="8"/>
      <c r="D16" s="25" t="s">
        <v>172</v>
      </c>
      <c r="E16" s="68">
        <v>19163</v>
      </c>
      <c r="F16" s="42"/>
      <c r="G16" s="42"/>
    </row>
    <row r="17" spans="1:7">
      <c r="A17" s="50" t="s">
        <v>173</v>
      </c>
      <c r="B17" s="70">
        <v>49823</v>
      </c>
      <c r="C17" s="8"/>
      <c r="D17" s="25" t="s">
        <v>174</v>
      </c>
      <c r="E17" s="68">
        <v>9198</v>
      </c>
      <c r="F17" s="42"/>
      <c r="G17" s="42"/>
    </row>
    <row r="18" spans="1:7">
      <c r="A18" s="50" t="s">
        <v>175</v>
      </c>
      <c r="B18" s="70">
        <v>31427</v>
      </c>
      <c r="C18" s="8"/>
      <c r="D18" s="26" t="s">
        <v>176</v>
      </c>
      <c r="E18" s="68">
        <v>767</v>
      </c>
      <c r="F18" s="42"/>
      <c r="G18" s="42"/>
    </row>
    <row r="19" spans="1:7">
      <c r="A19" s="50" t="s">
        <v>177</v>
      </c>
      <c r="B19" s="70">
        <v>5366</v>
      </c>
      <c r="C19" s="8"/>
      <c r="D19" s="26" t="s">
        <v>178</v>
      </c>
      <c r="E19" s="68">
        <v>19163</v>
      </c>
      <c r="F19" s="42"/>
      <c r="G19" s="42"/>
    </row>
    <row r="20" spans="1:7">
      <c r="A20" s="50" t="s">
        <v>179</v>
      </c>
      <c r="B20" s="70">
        <v>3066</v>
      </c>
      <c r="C20" s="8"/>
      <c r="D20" s="26" t="s">
        <v>180</v>
      </c>
      <c r="E20" s="68">
        <v>7665</v>
      </c>
      <c r="F20" s="42"/>
      <c r="G20" s="42"/>
    </row>
    <row r="21" spans="1:7">
      <c r="A21" s="50" t="s">
        <v>181</v>
      </c>
      <c r="B21" s="70">
        <v>3833</v>
      </c>
      <c r="C21" s="8"/>
      <c r="D21" s="25" t="s">
        <v>182</v>
      </c>
      <c r="E21" s="68">
        <v>9198</v>
      </c>
      <c r="F21" s="42"/>
      <c r="G21" s="42"/>
    </row>
    <row r="22" spans="1:7">
      <c r="A22" s="50" t="s">
        <v>183</v>
      </c>
      <c r="B22" s="70">
        <v>29894</v>
      </c>
      <c r="C22" s="8"/>
      <c r="D22" s="25" t="s">
        <v>184</v>
      </c>
      <c r="E22" s="68">
        <v>22995</v>
      </c>
      <c r="F22" s="42"/>
      <c r="G22" s="42"/>
    </row>
    <row r="23" spans="1:7">
      <c r="A23" s="50" t="s">
        <v>185</v>
      </c>
      <c r="B23" s="70">
        <v>3833</v>
      </c>
      <c r="C23" s="8"/>
      <c r="D23" s="31" t="s">
        <v>4</v>
      </c>
      <c r="E23" s="32">
        <v>266939</v>
      </c>
    </row>
    <row r="24" spans="1:7">
      <c r="A24" s="50" t="s">
        <v>186</v>
      </c>
      <c r="B24" s="70">
        <v>22995</v>
      </c>
      <c r="C24" s="8"/>
    </row>
    <row r="25" spans="1:7">
      <c r="A25" s="50" t="s">
        <v>187</v>
      </c>
      <c r="B25" s="70">
        <v>3833</v>
      </c>
      <c r="C25" s="8"/>
    </row>
    <row r="26" spans="1:7">
      <c r="A26" s="50" t="s">
        <v>188</v>
      </c>
      <c r="B26" s="70">
        <v>6132</v>
      </c>
      <c r="C26" s="8"/>
    </row>
    <row r="27" spans="1:7">
      <c r="A27" s="50" t="s">
        <v>189</v>
      </c>
      <c r="B27" s="70">
        <v>34493</v>
      </c>
      <c r="C27" s="8"/>
    </row>
    <row r="28" spans="1:7">
      <c r="A28" s="50" t="s">
        <v>190</v>
      </c>
      <c r="B28" s="70">
        <v>3066</v>
      </c>
      <c r="C28" s="8"/>
    </row>
    <row r="29" spans="1:7">
      <c r="A29" s="50" t="s">
        <v>191</v>
      </c>
      <c r="B29" s="70">
        <v>1533</v>
      </c>
      <c r="C29" s="8"/>
    </row>
    <row r="30" spans="1:7" ht="15" thickBot="1">
      <c r="A30" s="50" t="s">
        <v>192</v>
      </c>
      <c r="B30" s="70">
        <v>2683</v>
      </c>
      <c r="C30" s="8"/>
    </row>
    <row r="31" spans="1:7" ht="15" thickBot="1">
      <c r="A31" s="50" t="s">
        <v>193</v>
      </c>
      <c r="B31" s="70">
        <v>5366</v>
      </c>
      <c r="C31" s="8"/>
      <c r="D31" s="28"/>
    </row>
    <row r="32" spans="1:7">
      <c r="A32" s="50" t="s">
        <v>194</v>
      </c>
      <c r="B32" s="70">
        <v>7665</v>
      </c>
      <c r="C32" s="8"/>
    </row>
    <row r="33" spans="1:3">
      <c r="A33" s="50" t="s">
        <v>195</v>
      </c>
      <c r="B33" s="70">
        <v>5366</v>
      </c>
      <c r="C33" s="8"/>
    </row>
    <row r="34" spans="1:3">
      <c r="A34" s="50" t="s">
        <v>196</v>
      </c>
      <c r="B34" s="70">
        <v>5366</v>
      </c>
      <c r="C34" s="8"/>
    </row>
    <row r="35" spans="1:3">
      <c r="A35" s="50" t="s">
        <v>197</v>
      </c>
      <c r="B35" s="70">
        <v>9198</v>
      </c>
      <c r="C35" s="8"/>
    </row>
    <row r="36" spans="1:3">
      <c r="A36" s="50" t="s">
        <v>198</v>
      </c>
      <c r="B36" s="70">
        <v>3833</v>
      </c>
      <c r="C36" s="8"/>
    </row>
    <row r="37" spans="1:3">
      <c r="A37" s="50" t="s">
        <v>199</v>
      </c>
      <c r="B37" s="70">
        <v>4599</v>
      </c>
      <c r="C37" s="8"/>
    </row>
    <row r="38" spans="1:3">
      <c r="A38" s="50" t="s">
        <v>200</v>
      </c>
      <c r="B38" s="70">
        <v>3066</v>
      </c>
      <c r="C38" s="8"/>
    </row>
    <row r="39" spans="1:3">
      <c r="A39" s="51" t="s">
        <v>4</v>
      </c>
      <c r="B39" s="32">
        <v>380567</v>
      </c>
      <c r="C39" s="8"/>
    </row>
    <row r="40" spans="1:3" ht="15" thickBot="1"/>
    <row r="41" spans="1:3" ht="15" thickBot="1">
      <c r="B41" s="28"/>
    </row>
    <row r="43" spans="1:3">
      <c r="B43" s="5"/>
    </row>
  </sheetData>
  <mergeCells count="2">
    <mergeCell ref="D2:E2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1"/>
  <sheetViews>
    <sheetView zoomScale="86" zoomScaleNormal="86" workbookViewId="0">
      <selection activeCell="D5" sqref="D5"/>
    </sheetView>
  </sheetViews>
  <sheetFormatPr defaultColWidth="9.140625" defaultRowHeight="14.45"/>
  <cols>
    <col min="1" max="1" width="17.28515625" style="11" customWidth="1"/>
    <col min="2" max="2" width="37.85546875" customWidth="1"/>
    <col min="3" max="3" width="58" customWidth="1"/>
    <col min="4" max="4" width="12.5703125" customWidth="1"/>
    <col min="5" max="5" width="12.85546875" customWidth="1"/>
    <col min="6" max="6" width="23.42578125" customWidth="1"/>
  </cols>
  <sheetData>
    <row r="1" spans="1:6" ht="172.15" customHeight="1">
      <c r="D1" s="34"/>
      <c r="E1" s="34"/>
      <c r="F1" s="34"/>
    </row>
    <row r="2" spans="1:6" ht="28.15">
      <c r="A2" s="81" t="s">
        <v>201</v>
      </c>
      <c r="B2" s="81"/>
      <c r="C2" s="81"/>
    </row>
    <row r="3" spans="1:6">
      <c r="A3" s="86" t="s">
        <v>3</v>
      </c>
      <c r="B3" s="86"/>
      <c r="C3" s="35" t="s">
        <v>202</v>
      </c>
    </row>
    <row r="4" spans="1:6">
      <c r="A4" s="87" t="s">
        <v>203</v>
      </c>
      <c r="B4" s="87"/>
      <c r="C4" s="68">
        <v>6132</v>
      </c>
      <c r="E4" s="42"/>
    </row>
    <row r="5" spans="1:6">
      <c r="A5" s="87" t="s">
        <v>204</v>
      </c>
      <c r="B5" s="87"/>
      <c r="C5" s="68">
        <v>22995</v>
      </c>
      <c r="E5" s="42"/>
    </row>
    <row r="6" spans="1:6">
      <c r="A6" s="82" t="s">
        <v>205</v>
      </c>
      <c r="B6" s="83"/>
      <c r="C6" s="68">
        <v>153300</v>
      </c>
      <c r="E6" s="42"/>
    </row>
    <row r="7" spans="1:6">
      <c r="A7" s="82" t="s">
        <v>206</v>
      </c>
      <c r="B7" s="83"/>
      <c r="C7" s="68">
        <v>26828</v>
      </c>
      <c r="E7" s="42"/>
    </row>
    <row r="8" spans="1:6">
      <c r="A8" s="82" t="s">
        <v>207</v>
      </c>
      <c r="B8" s="83"/>
      <c r="C8" s="68">
        <v>6132</v>
      </c>
      <c r="E8" s="42"/>
    </row>
    <row r="9" spans="1:6">
      <c r="A9" s="82" t="s">
        <v>208</v>
      </c>
      <c r="B9" s="83"/>
      <c r="C9" s="68">
        <v>13797</v>
      </c>
      <c r="E9" s="42"/>
    </row>
    <row r="10" spans="1:6">
      <c r="A10" s="82" t="s">
        <v>209</v>
      </c>
      <c r="B10" s="83"/>
      <c r="C10" s="68">
        <v>30660</v>
      </c>
      <c r="E10" s="42"/>
    </row>
    <row r="11" spans="1:6">
      <c r="A11" s="84" t="s">
        <v>210</v>
      </c>
      <c r="B11" s="85"/>
      <c r="C11" s="68">
        <v>9198</v>
      </c>
      <c r="E11" s="42"/>
    </row>
    <row r="12" spans="1:6">
      <c r="A12" s="82" t="s">
        <v>211</v>
      </c>
      <c r="B12" s="83"/>
      <c r="C12" s="68">
        <v>22995</v>
      </c>
      <c r="E12" s="42"/>
    </row>
    <row r="13" spans="1:6">
      <c r="A13" s="82" t="s">
        <v>212</v>
      </c>
      <c r="B13" s="83"/>
      <c r="C13" s="68">
        <v>9198</v>
      </c>
      <c r="E13" s="42"/>
    </row>
    <row r="14" spans="1:6">
      <c r="A14" s="88" t="s">
        <v>213</v>
      </c>
      <c r="B14" s="89"/>
      <c r="C14" s="68">
        <v>13797</v>
      </c>
      <c r="E14" s="42"/>
    </row>
    <row r="15" spans="1:6">
      <c r="A15" s="82" t="s">
        <v>214</v>
      </c>
      <c r="B15" s="83"/>
      <c r="C15" s="68">
        <v>22995</v>
      </c>
      <c r="E15" s="42"/>
    </row>
    <row r="16" spans="1:6">
      <c r="A16" s="84" t="s">
        <v>215</v>
      </c>
      <c r="B16" s="85"/>
      <c r="C16" s="68">
        <v>3833</v>
      </c>
      <c r="E16" s="42"/>
    </row>
    <row r="17" spans="1:5">
      <c r="A17" s="82" t="s">
        <v>216</v>
      </c>
      <c r="B17" s="83"/>
      <c r="C17" s="68">
        <v>15330</v>
      </c>
      <c r="E17" s="42"/>
    </row>
    <row r="18" spans="1:5">
      <c r="A18" s="82" t="s">
        <v>217</v>
      </c>
      <c r="B18" s="83"/>
      <c r="C18" s="68">
        <v>45990</v>
      </c>
      <c r="E18" s="42"/>
    </row>
    <row r="19" spans="1:5">
      <c r="A19" s="82" t="s">
        <v>218</v>
      </c>
      <c r="B19" s="83"/>
      <c r="C19" s="68">
        <v>15330</v>
      </c>
      <c r="E19" s="42"/>
    </row>
    <row r="20" spans="1:5">
      <c r="A20" s="82" t="s">
        <v>219</v>
      </c>
      <c r="B20" s="83"/>
      <c r="C20" s="68">
        <v>11498</v>
      </c>
      <c r="E20" s="42"/>
    </row>
    <row r="21" spans="1:5">
      <c r="A21" s="84" t="s">
        <v>220</v>
      </c>
      <c r="B21" s="85"/>
      <c r="C21" s="68">
        <v>6899</v>
      </c>
      <c r="E21" s="42"/>
    </row>
    <row r="22" spans="1:5">
      <c r="A22" s="82" t="s">
        <v>221</v>
      </c>
      <c r="B22" s="83"/>
      <c r="C22" s="68">
        <v>3833</v>
      </c>
      <c r="E22" s="42"/>
    </row>
    <row r="23" spans="1:5">
      <c r="A23" s="82" t="s">
        <v>222</v>
      </c>
      <c r="B23" s="83"/>
      <c r="C23" s="68">
        <v>9198</v>
      </c>
      <c r="E23" s="42"/>
    </row>
    <row r="24" spans="1:5">
      <c r="A24" s="82" t="s">
        <v>223</v>
      </c>
      <c r="B24" s="83"/>
      <c r="C24" s="68">
        <v>11498</v>
      </c>
      <c r="E24" s="42"/>
    </row>
    <row r="25" spans="1:5">
      <c r="A25" s="87" t="s">
        <v>224</v>
      </c>
      <c r="B25" s="87"/>
      <c r="C25" s="68">
        <v>15330</v>
      </c>
      <c r="E25" s="42"/>
    </row>
    <row r="26" spans="1:5">
      <c r="A26" s="87" t="s">
        <v>225</v>
      </c>
      <c r="B26" s="87"/>
      <c r="C26" s="68">
        <v>11498</v>
      </c>
      <c r="E26" s="42"/>
    </row>
    <row r="27" spans="1:5">
      <c r="A27" s="87" t="s">
        <v>226</v>
      </c>
      <c r="B27" s="87"/>
      <c r="C27" s="68">
        <v>9198</v>
      </c>
      <c r="E27" s="42"/>
    </row>
    <row r="28" spans="1:5">
      <c r="A28" s="87" t="s">
        <v>227</v>
      </c>
      <c r="B28" s="87"/>
      <c r="C28" s="68">
        <v>34493</v>
      </c>
      <c r="E28" s="42"/>
    </row>
    <row r="29" spans="1:5">
      <c r="A29" s="87" t="s">
        <v>228</v>
      </c>
      <c r="B29" s="87"/>
      <c r="C29" s="68">
        <v>6132</v>
      </c>
      <c r="E29" s="42"/>
    </row>
    <row r="30" spans="1:5">
      <c r="A30" s="87" t="s">
        <v>201</v>
      </c>
      <c r="B30" s="87"/>
      <c r="C30" s="68">
        <v>344925</v>
      </c>
      <c r="E30" s="42"/>
    </row>
    <row r="31" spans="1:5">
      <c r="A31" s="90" t="s">
        <v>4</v>
      </c>
      <c r="B31" s="91"/>
      <c r="C31" s="71">
        <v>883012</v>
      </c>
      <c r="E31" s="42"/>
    </row>
  </sheetData>
  <mergeCells count="30">
    <mergeCell ref="A30:B30"/>
    <mergeCell ref="A31:B31"/>
    <mergeCell ref="A23:B23"/>
    <mergeCell ref="A24:B24"/>
    <mergeCell ref="A25:B25"/>
    <mergeCell ref="A26:B26"/>
    <mergeCell ref="A27:B27"/>
    <mergeCell ref="A28:B28"/>
    <mergeCell ref="A29:B29"/>
    <mergeCell ref="A19:B19"/>
    <mergeCell ref="A20:B20"/>
    <mergeCell ref="A21:B21"/>
    <mergeCell ref="A22:B22"/>
    <mergeCell ref="A3:B3"/>
    <mergeCell ref="A4:B4"/>
    <mergeCell ref="A5:B5"/>
    <mergeCell ref="A16:B16"/>
    <mergeCell ref="A12:B12"/>
    <mergeCell ref="A11:B11"/>
    <mergeCell ref="A18:B18"/>
    <mergeCell ref="A13:B13"/>
    <mergeCell ref="A14:B14"/>
    <mergeCell ref="A15:B15"/>
    <mergeCell ref="A10:B10"/>
    <mergeCell ref="A2:C2"/>
    <mergeCell ref="A17:B17"/>
    <mergeCell ref="A6:B6"/>
    <mergeCell ref="A7:B7"/>
    <mergeCell ref="A8:B8"/>
    <mergeCell ref="A9:B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60"/>
  <sheetViews>
    <sheetView zoomScale="90" zoomScaleNormal="90" workbookViewId="0">
      <selection activeCell="O2" sqref="O2"/>
    </sheetView>
  </sheetViews>
  <sheetFormatPr defaultColWidth="9.140625" defaultRowHeight="14.45"/>
  <cols>
    <col min="1" max="1" width="16" customWidth="1"/>
    <col min="2" max="2" width="8.85546875" customWidth="1"/>
    <col min="3" max="3" width="5" customWidth="1"/>
    <col min="4" max="4" width="18.5703125" customWidth="1"/>
    <col min="5" max="5" width="8.85546875" customWidth="1"/>
    <col min="6" max="6" width="5.5703125" customWidth="1"/>
    <col min="7" max="7" width="16" customWidth="1"/>
    <col min="8" max="8" width="8.85546875" customWidth="1"/>
    <col min="9" max="9" width="6" customWidth="1"/>
    <col min="10" max="10" width="16" customWidth="1"/>
    <col min="11" max="11" width="10" customWidth="1"/>
    <col min="12" max="16" width="12.7109375" customWidth="1"/>
  </cols>
  <sheetData>
    <row r="1" spans="1:15" ht="175.15" customHeight="1"/>
    <row r="2" spans="1:15" ht="30.6">
      <c r="A2" s="92" t="s">
        <v>229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3" spans="1:15" s="20" customFormat="1">
      <c r="A3" s="19" t="s">
        <v>230</v>
      </c>
      <c r="B3" s="19" t="s">
        <v>4</v>
      </c>
      <c r="C3" s="29"/>
      <c r="D3" s="19" t="s">
        <v>231</v>
      </c>
      <c r="E3" s="19" t="s">
        <v>4</v>
      </c>
      <c r="F3" s="29"/>
      <c r="G3" s="19" t="s">
        <v>232</v>
      </c>
      <c r="H3" s="19" t="s">
        <v>4</v>
      </c>
      <c r="I3" s="21"/>
      <c r="J3" s="53" t="s">
        <v>233</v>
      </c>
      <c r="K3" s="53" t="s">
        <v>4</v>
      </c>
    </row>
    <row r="4" spans="1:15" s="20" customFormat="1">
      <c r="A4" s="44" t="s">
        <v>230</v>
      </c>
      <c r="B4" s="68">
        <v>220500</v>
      </c>
      <c r="C4" s="52"/>
      <c r="D4" s="44" t="s">
        <v>234</v>
      </c>
      <c r="E4" s="68">
        <v>91980</v>
      </c>
      <c r="F4" s="52"/>
      <c r="G4" s="44" t="s">
        <v>235</v>
      </c>
      <c r="H4" s="68">
        <v>1533</v>
      </c>
      <c r="I4" s="45"/>
      <c r="J4" s="44" t="s">
        <v>233</v>
      </c>
      <c r="K4" s="68">
        <v>95550</v>
      </c>
    </row>
    <row r="5" spans="1:15" s="20" customFormat="1">
      <c r="A5" s="58" t="s">
        <v>236</v>
      </c>
      <c r="B5" s="68">
        <v>12600</v>
      </c>
      <c r="C5" s="52"/>
      <c r="D5" s="58" t="s">
        <v>237</v>
      </c>
      <c r="E5" s="68">
        <v>9198</v>
      </c>
      <c r="F5" s="52"/>
      <c r="G5" s="58" t="s">
        <v>238</v>
      </c>
      <c r="H5" s="68">
        <v>10731</v>
      </c>
      <c r="I5" s="45"/>
      <c r="J5" s="58" t="s">
        <v>239</v>
      </c>
      <c r="K5" s="68">
        <v>7665</v>
      </c>
    </row>
    <row r="6" spans="1:15" s="20" customFormat="1">
      <c r="A6" s="58" t="s">
        <v>240</v>
      </c>
      <c r="B6" s="68">
        <v>14700</v>
      </c>
      <c r="C6" s="52"/>
      <c r="D6" s="58" t="s">
        <v>241</v>
      </c>
      <c r="E6" s="68">
        <v>7665</v>
      </c>
      <c r="F6" s="52"/>
      <c r="G6" s="44" t="s">
        <v>242</v>
      </c>
      <c r="H6" s="68">
        <v>7665</v>
      </c>
      <c r="I6" s="45"/>
      <c r="J6" s="58" t="s">
        <v>243</v>
      </c>
      <c r="K6" s="68">
        <v>3066</v>
      </c>
    </row>
    <row r="7" spans="1:15" s="20" customFormat="1">
      <c r="A7" s="58" t="s">
        <v>244</v>
      </c>
      <c r="B7" s="68">
        <v>15750</v>
      </c>
      <c r="C7" s="52"/>
      <c r="D7" s="58" t="s">
        <v>245</v>
      </c>
      <c r="E7" s="68">
        <v>3833</v>
      </c>
      <c r="F7" s="52"/>
      <c r="G7" s="58" t="s">
        <v>246</v>
      </c>
      <c r="H7" s="68">
        <v>3066</v>
      </c>
      <c r="I7" s="45"/>
      <c r="J7" s="58" t="s">
        <v>247</v>
      </c>
      <c r="K7" s="68">
        <v>3833</v>
      </c>
    </row>
    <row r="8" spans="1:15" s="20" customFormat="1">
      <c r="A8" s="58" t="s">
        <v>248</v>
      </c>
      <c r="B8" s="68">
        <v>15750</v>
      </c>
      <c r="C8" s="52"/>
      <c r="D8" s="58" t="s">
        <v>249</v>
      </c>
      <c r="E8" s="68">
        <v>3833</v>
      </c>
      <c r="F8" s="52"/>
      <c r="G8" s="44" t="s">
        <v>250</v>
      </c>
      <c r="H8" s="68">
        <v>6132</v>
      </c>
      <c r="I8" s="45"/>
      <c r="J8" s="58" t="s">
        <v>251</v>
      </c>
      <c r="K8" s="68">
        <v>11498</v>
      </c>
    </row>
    <row r="9" spans="1:15" s="20" customFormat="1">
      <c r="A9" s="58" t="s">
        <v>252</v>
      </c>
      <c r="B9" s="68">
        <v>2100</v>
      </c>
      <c r="C9" s="52"/>
      <c r="D9" s="58" t="s">
        <v>253</v>
      </c>
      <c r="E9" s="68">
        <v>4599</v>
      </c>
      <c r="F9" s="52"/>
      <c r="G9" s="44" t="s">
        <v>254</v>
      </c>
      <c r="H9" s="68">
        <v>1533</v>
      </c>
      <c r="I9" s="45"/>
      <c r="J9" s="58" t="s">
        <v>255</v>
      </c>
      <c r="K9" s="68">
        <v>6132</v>
      </c>
    </row>
    <row r="10" spans="1:15" s="20" customFormat="1">
      <c r="A10" s="58" t="s">
        <v>256</v>
      </c>
      <c r="B10" s="68">
        <v>19950</v>
      </c>
      <c r="C10" s="52"/>
      <c r="D10" s="44" t="s">
        <v>257</v>
      </c>
      <c r="E10" s="68">
        <v>3066</v>
      </c>
      <c r="F10" s="52"/>
      <c r="G10" s="44" t="s">
        <v>258</v>
      </c>
      <c r="H10" s="68">
        <v>2300</v>
      </c>
      <c r="I10" s="45"/>
      <c r="J10" s="58" t="s">
        <v>259</v>
      </c>
      <c r="K10" s="68">
        <v>13797</v>
      </c>
    </row>
    <row r="11" spans="1:15" s="20" customFormat="1">
      <c r="A11" s="58" t="s">
        <v>260</v>
      </c>
      <c r="B11" s="68">
        <v>2100</v>
      </c>
      <c r="C11" s="52"/>
      <c r="D11" s="58" t="s">
        <v>261</v>
      </c>
      <c r="E11" s="68">
        <v>3833</v>
      </c>
      <c r="F11" s="52"/>
      <c r="G11" s="58" t="s">
        <v>262</v>
      </c>
      <c r="H11" s="68">
        <v>12264</v>
      </c>
      <c r="I11" s="45"/>
      <c r="J11" s="58" t="s">
        <v>263</v>
      </c>
      <c r="K11" s="68">
        <v>5366</v>
      </c>
      <c r="N11" s="22"/>
      <c r="O11" s="21"/>
    </row>
    <row r="12" spans="1:15" s="20" customFormat="1">
      <c r="A12" s="44" t="s">
        <v>264</v>
      </c>
      <c r="B12" s="68">
        <v>12600</v>
      </c>
      <c r="C12" s="52"/>
      <c r="D12" s="58" t="s">
        <v>265</v>
      </c>
      <c r="E12" s="68">
        <v>7665</v>
      </c>
      <c r="F12" s="52"/>
      <c r="G12" s="44" t="s">
        <v>266</v>
      </c>
      <c r="H12" s="68">
        <v>4599</v>
      </c>
      <c r="I12" s="45"/>
      <c r="J12" s="46" t="s">
        <v>4</v>
      </c>
      <c r="K12" s="69">
        <v>146907</v>
      </c>
    </row>
    <row r="13" spans="1:15" s="20" customFormat="1">
      <c r="A13" s="44" t="s">
        <v>267</v>
      </c>
      <c r="B13" s="68">
        <v>12600</v>
      </c>
      <c r="C13" s="52"/>
      <c r="D13" s="58" t="s">
        <v>268</v>
      </c>
      <c r="E13" s="68">
        <v>10731</v>
      </c>
      <c r="F13" s="52"/>
      <c r="G13" s="58" t="s">
        <v>269</v>
      </c>
      <c r="H13" s="68">
        <v>3066</v>
      </c>
      <c r="I13" s="45"/>
      <c r="L13" s="63"/>
      <c r="M13" s="63"/>
    </row>
    <row r="14" spans="1:15" ht="15" customHeight="1">
      <c r="A14" s="44" t="s">
        <v>270</v>
      </c>
      <c r="B14" s="68">
        <v>13650</v>
      </c>
      <c r="C14" s="52"/>
      <c r="D14" s="58" t="s">
        <v>271</v>
      </c>
      <c r="E14" s="68">
        <v>767</v>
      </c>
      <c r="F14" s="52"/>
      <c r="G14" s="44" t="s">
        <v>272</v>
      </c>
      <c r="H14" s="68">
        <v>3066</v>
      </c>
      <c r="I14" s="45"/>
      <c r="L14" s="63"/>
      <c r="M14" s="63"/>
    </row>
    <row r="15" spans="1:15">
      <c r="A15" s="44" t="s">
        <v>273</v>
      </c>
      <c r="B15" s="68">
        <v>5250</v>
      </c>
      <c r="C15" s="52"/>
      <c r="D15" s="58" t="s">
        <v>274</v>
      </c>
      <c r="E15" s="68">
        <v>7665</v>
      </c>
      <c r="F15" s="52"/>
      <c r="G15" s="44" t="s">
        <v>275</v>
      </c>
      <c r="H15" s="68">
        <v>4599</v>
      </c>
      <c r="I15" s="45"/>
      <c r="J15" s="19" t="s">
        <v>276</v>
      </c>
      <c r="K15" s="19" t="s">
        <v>4</v>
      </c>
      <c r="L15" s="63"/>
      <c r="M15" s="63"/>
    </row>
    <row r="16" spans="1:15">
      <c r="A16" s="44" t="s">
        <v>277</v>
      </c>
      <c r="B16" s="68">
        <v>1050</v>
      </c>
      <c r="C16" s="52"/>
      <c r="D16" s="58" t="s">
        <v>278</v>
      </c>
      <c r="E16" s="68">
        <v>12264</v>
      </c>
      <c r="F16" s="52"/>
      <c r="G16" s="44" t="s">
        <v>279</v>
      </c>
      <c r="H16" s="68">
        <v>1533</v>
      </c>
      <c r="I16" s="45"/>
      <c r="J16" s="44" t="s">
        <v>276</v>
      </c>
      <c r="K16" s="68">
        <v>68250</v>
      </c>
      <c r="L16" s="20"/>
      <c r="M16" s="63"/>
    </row>
    <row r="17" spans="1:13">
      <c r="A17" s="44" t="s">
        <v>280</v>
      </c>
      <c r="B17" s="68">
        <v>2100</v>
      </c>
      <c r="C17" s="52"/>
      <c r="D17" s="58" t="s">
        <v>281</v>
      </c>
      <c r="E17" s="68">
        <v>4599</v>
      </c>
      <c r="F17" s="52"/>
      <c r="G17" s="44" t="s">
        <v>282</v>
      </c>
      <c r="H17" s="68">
        <v>4599</v>
      </c>
      <c r="I17" s="45"/>
      <c r="J17" s="58" t="s">
        <v>283</v>
      </c>
      <c r="K17" s="68">
        <v>4599</v>
      </c>
      <c r="L17" s="20"/>
      <c r="M17" s="63"/>
    </row>
    <row r="18" spans="1:13">
      <c r="A18" s="59" t="s">
        <v>284</v>
      </c>
      <c r="B18" s="68">
        <v>2100</v>
      </c>
      <c r="C18" s="52"/>
      <c r="D18" s="58" t="s">
        <v>285</v>
      </c>
      <c r="E18" s="68">
        <v>5366</v>
      </c>
      <c r="F18" s="52"/>
      <c r="G18" s="58" t="s">
        <v>286</v>
      </c>
      <c r="H18" s="68">
        <v>7665</v>
      </c>
      <c r="I18" s="45"/>
      <c r="J18" s="58" t="s">
        <v>287</v>
      </c>
      <c r="K18" s="68">
        <v>6132</v>
      </c>
      <c r="L18" s="20"/>
      <c r="M18" s="63"/>
    </row>
    <row r="19" spans="1:13">
      <c r="A19" s="59" t="s">
        <v>288</v>
      </c>
      <c r="B19" s="68">
        <v>15750</v>
      </c>
      <c r="C19" s="52"/>
      <c r="D19" s="58" t="s">
        <v>289</v>
      </c>
      <c r="E19" s="68">
        <v>3833</v>
      </c>
      <c r="F19" s="52"/>
      <c r="G19" s="58" t="s">
        <v>290</v>
      </c>
      <c r="H19" s="68">
        <v>5366</v>
      </c>
      <c r="I19" s="45"/>
      <c r="J19" s="58" t="s">
        <v>291</v>
      </c>
      <c r="K19" s="68">
        <v>2300</v>
      </c>
      <c r="L19" s="63"/>
      <c r="M19" s="63"/>
    </row>
    <row r="20" spans="1:13">
      <c r="A20" s="44" t="s">
        <v>292</v>
      </c>
      <c r="B20" s="68">
        <v>1050</v>
      </c>
      <c r="C20" s="52"/>
      <c r="D20" s="58" t="s">
        <v>293</v>
      </c>
      <c r="E20" s="68">
        <v>4599</v>
      </c>
      <c r="F20" s="52"/>
      <c r="G20" s="44" t="s">
        <v>294</v>
      </c>
      <c r="H20" s="68">
        <v>2300</v>
      </c>
      <c r="I20" s="45"/>
      <c r="J20" s="58" t="s">
        <v>295</v>
      </c>
      <c r="K20" s="68">
        <v>4599</v>
      </c>
      <c r="L20" s="63"/>
      <c r="M20" s="63"/>
    </row>
    <row r="21" spans="1:13">
      <c r="A21" s="44" t="s">
        <v>296</v>
      </c>
      <c r="B21" s="68">
        <v>7350</v>
      </c>
      <c r="C21" s="52"/>
      <c r="D21" s="58" t="s">
        <v>297</v>
      </c>
      <c r="E21" s="68">
        <v>5366</v>
      </c>
      <c r="F21" s="52"/>
      <c r="G21" s="44" t="s">
        <v>298</v>
      </c>
      <c r="H21" s="68">
        <v>2300</v>
      </c>
      <c r="I21" s="45"/>
      <c r="J21" s="58" t="s">
        <v>299</v>
      </c>
      <c r="K21" s="68">
        <v>6132</v>
      </c>
      <c r="L21" s="63"/>
      <c r="M21" s="63"/>
    </row>
    <row r="22" spans="1:13">
      <c r="A22" s="46" t="s">
        <v>4</v>
      </c>
      <c r="B22" s="69">
        <v>376950</v>
      </c>
      <c r="C22" s="52"/>
      <c r="D22" s="58" t="s">
        <v>300</v>
      </c>
      <c r="E22" s="68">
        <v>1533</v>
      </c>
      <c r="F22" s="52"/>
      <c r="G22" s="58" t="s">
        <v>301</v>
      </c>
      <c r="H22" s="68">
        <v>2300</v>
      </c>
      <c r="I22" s="45"/>
      <c r="J22" s="58" t="s">
        <v>302</v>
      </c>
      <c r="K22" s="68">
        <v>10731</v>
      </c>
      <c r="L22" s="63"/>
      <c r="M22" s="63"/>
    </row>
    <row r="23" spans="1:13">
      <c r="A23" s="42"/>
      <c r="B23" s="42"/>
      <c r="C23" s="42"/>
      <c r="D23" s="58" t="s">
        <v>303</v>
      </c>
      <c r="E23" s="68">
        <v>2300</v>
      </c>
      <c r="F23" s="52"/>
      <c r="G23" s="44" t="s">
        <v>304</v>
      </c>
      <c r="H23" s="68">
        <v>5366</v>
      </c>
      <c r="I23" s="45"/>
      <c r="J23" s="58" t="s">
        <v>305</v>
      </c>
      <c r="K23" s="68">
        <v>5366</v>
      </c>
      <c r="L23" s="63"/>
      <c r="M23" s="63"/>
    </row>
    <row r="24" spans="1:13">
      <c r="A24" s="42"/>
      <c r="B24" s="42"/>
      <c r="C24" s="42"/>
      <c r="D24" s="58" t="s">
        <v>306</v>
      </c>
      <c r="E24" s="68">
        <v>6132</v>
      </c>
      <c r="F24" s="52"/>
      <c r="G24" s="44" t="s">
        <v>307</v>
      </c>
      <c r="H24" s="68">
        <v>3833</v>
      </c>
      <c r="I24" s="45"/>
      <c r="J24" s="58" t="s">
        <v>308</v>
      </c>
      <c r="K24" s="68">
        <v>6132</v>
      </c>
      <c r="L24" s="63"/>
      <c r="M24" s="63"/>
    </row>
    <row r="25" spans="1:13">
      <c r="A25" s="42"/>
      <c r="B25" s="42"/>
      <c r="C25" s="42"/>
      <c r="D25" s="58" t="s">
        <v>309</v>
      </c>
      <c r="E25" s="68">
        <v>15330</v>
      </c>
      <c r="F25" s="52"/>
      <c r="G25" s="44" t="s">
        <v>310</v>
      </c>
      <c r="H25" s="68">
        <v>5366</v>
      </c>
      <c r="I25" s="45"/>
      <c r="J25" s="58" t="s">
        <v>311</v>
      </c>
      <c r="K25" s="68">
        <v>9198</v>
      </c>
      <c r="L25" s="63"/>
      <c r="M25" s="63"/>
    </row>
    <row r="26" spans="1:13">
      <c r="A26" s="42"/>
      <c r="B26" s="42"/>
      <c r="C26" s="42"/>
      <c r="D26" s="44" t="s">
        <v>312</v>
      </c>
      <c r="E26" s="68">
        <v>3833</v>
      </c>
      <c r="F26" s="52"/>
      <c r="G26" s="44" t="s">
        <v>313</v>
      </c>
      <c r="H26" s="68">
        <v>6132</v>
      </c>
      <c r="I26" s="45"/>
      <c r="J26" s="58" t="s">
        <v>314</v>
      </c>
      <c r="K26" s="68">
        <v>5366</v>
      </c>
      <c r="L26" s="63"/>
      <c r="M26" s="63"/>
    </row>
    <row r="27" spans="1:13">
      <c r="A27" s="42"/>
      <c r="B27" s="42"/>
      <c r="C27" s="42"/>
      <c r="D27" s="58" t="s">
        <v>315</v>
      </c>
      <c r="E27" s="68">
        <v>4599</v>
      </c>
      <c r="F27" s="52"/>
      <c r="G27" s="44" t="s">
        <v>316</v>
      </c>
      <c r="H27" s="68">
        <v>3833</v>
      </c>
      <c r="I27" s="45"/>
      <c r="J27" s="46" t="s">
        <v>4</v>
      </c>
      <c r="K27" s="69">
        <v>128805</v>
      </c>
      <c r="L27" s="63"/>
      <c r="M27" s="63"/>
    </row>
    <row r="28" spans="1:13">
      <c r="A28" s="42"/>
      <c r="B28" s="42"/>
      <c r="C28" s="42"/>
      <c r="D28" s="58" t="s">
        <v>317</v>
      </c>
      <c r="E28" s="68">
        <v>4599</v>
      </c>
      <c r="F28" s="52"/>
      <c r="G28" s="44" t="s">
        <v>318</v>
      </c>
      <c r="H28" s="68">
        <v>4599</v>
      </c>
      <c r="I28" s="45"/>
      <c r="J28" s="42"/>
      <c r="K28" s="42"/>
      <c r="L28" s="20"/>
      <c r="M28" s="63"/>
    </row>
    <row r="29" spans="1:13">
      <c r="A29" s="42"/>
      <c r="B29" s="42"/>
      <c r="C29" s="42"/>
      <c r="D29" s="58" t="s">
        <v>319</v>
      </c>
      <c r="E29" s="68">
        <v>4599</v>
      </c>
      <c r="F29" s="52"/>
      <c r="G29" s="44" t="s">
        <v>320</v>
      </c>
      <c r="H29" s="68">
        <v>15330</v>
      </c>
      <c r="I29" s="45"/>
      <c r="J29" s="42"/>
      <c r="K29" s="42"/>
      <c r="L29" s="20"/>
      <c r="M29" s="63"/>
    </row>
    <row r="30" spans="1:13">
      <c r="A30" s="42"/>
      <c r="B30" s="42"/>
      <c r="C30" s="42"/>
      <c r="D30" s="58" t="s">
        <v>321</v>
      </c>
      <c r="E30" s="68">
        <v>4599</v>
      </c>
      <c r="F30" s="52"/>
      <c r="G30" s="44" t="s">
        <v>322</v>
      </c>
      <c r="H30" s="68">
        <v>5366</v>
      </c>
      <c r="I30" s="45"/>
      <c r="J30" s="53" t="s">
        <v>3</v>
      </c>
      <c r="K30" s="53" t="s">
        <v>4</v>
      </c>
      <c r="L30" s="20"/>
      <c r="M30" s="63"/>
    </row>
    <row r="31" spans="1:13">
      <c r="A31" s="42"/>
      <c r="B31" s="42"/>
      <c r="C31" s="42"/>
      <c r="D31" s="58" t="s">
        <v>323</v>
      </c>
      <c r="E31" s="68">
        <v>3833</v>
      </c>
      <c r="F31" s="52"/>
      <c r="G31" s="44" t="s">
        <v>324</v>
      </c>
      <c r="H31" s="68">
        <v>3833</v>
      </c>
      <c r="I31" s="45"/>
      <c r="J31" s="44" t="s">
        <v>325</v>
      </c>
      <c r="K31" s="72">
        <v>47250</v>
      </c>
      <c r="L31" s="20"/>
      <c r="M31" s="63"/>
    </row>
    <row r="32" spans="1:13">
      <c r="A32" s="42"/>
      <c r="B32" s="42"/>
      <c r="C32" s="42"/>
      <c r="D32" s="58" t="s">
        <v>326</v>
      </c>
      <c r="E32" s="68">
        <v>3833</v>
      </c>
      <c r="F32" s="52"/>
      <c r="G32" s="44" t="s">
        <v>327</v>
      </c>
      <c r="H32" s="68">
        <v>767</v>
      </c>
      <c r="I32" s="45"/>
      <c r="J32" s="44" t="s">
        <v>328</v>
      </c>
      <c r="K32" s="72">
        <v>36750</v>
      </c>
      <c r="L32" s="20"/>
      <c r="M32" s="63"/>
    </row>
    <row r="33" spans="1:13">
      <c r="A33" s="42"/>
      <c r="B33" s="42"/>
      <c r="C33" s="54"/>
      <c r="D33" s="58" t="s">
        <v>329</v>
      </c>
      <c r="E33" s="68">
        <v>7665</v>
      </c>
      <c r="F33" s="52"/>
      <c r="G33" s="58" t="s">
        <v>330</v>
      </c>
      <c r="H33" s="68">
        <v>767</v>
      </c>
      <c r="I33" s="45"/>
      <c r="J33" s="46" t="s">
        <v>4</v>
      </c>
      <c r="K33" s="69">
        <v>84000</v>
      </c>
      <c r="L33" s="20"/>
      <c r="M33" s="63"/>
    </row>
    <row r="34" spans="1:13">
      <c r="A34" s="54"/>
      <c r="B34" s="54"/>
      <c r="C34" s="55"/>
      <c r="D34" s="58" t="s">
        <v>331</v>
      </c>
      <c r="E34" s="68">
        <v>3066</v>
      </c>
      <c r="F34" s="52"/>
      <c r="G34" s="44" t="s">
        <v>332</v>
      </c>
      <c r="H34" s="68">
        <v>1533</v>
      </c>
      <c r="I34" s="45"/>
      <c r="J34" s="42"/>
      <c r="K34" s="42"/>
    </row>
    <row r="35" spans="1:13">
      <c r="A35" s="56"/>
      <c r="B35" s="55"/>
      <c r="C35" s="47"/>
      <c r="D35" s="58" t="s">
        <v>333</v>
      </c>
      <c r="E35" s="68">
        <v>4599</v>
      </c>
      <c r="F35" s="52"/>
      <c r="G35" s="44" t="s">
        <v>334</v>
      </c>
      <c r="H35" s="68">
        <v>1533</v>
      </c>
      <c r="I35" s="45"/>
      <c r="J35" s="42"/>
      <c r="K35" s="42"/>
    </row>
    <row r="36" spans="1:13">
      <c r="A36" s="57"/>
      <c r="B36" s="47"/>
      <c r="C36" s="42"/>
      <c r="D36" s="58" t="s">
        <v>335</v>
      </c>
      <c r="E36" s="68">
        <v>3833</v>
      </c>
      <c r="F36" s="52"/>
      <c r="G36" s="44" t="s">
        <v>336</v>
      </c>
      <c r="H36" s="68">
        <v>2300</v>
      </c>
      <c r="I36" s="45"/>
      <c r="J36" s="42"/>
      <c r="K36" s="42"/>
    </row>
    <row r="37" spans="1:13">
      <c r="A37" s="42"/>
      <c r="B37" s="42"/>
      <c r="C37" s="42"/>
      <c r="D37" s="58" t="s">
        <v>337</v>
      </c>
      <c r="E37" s="68">
        <v>5366</v>
      </c>
      <c r="F37" s="52"/>
      <c r="G37" s="44" t="s">
        <v>338</v>
      </c>
      <c r="H37" s="68">
        <v>2300</v>
      </c>
      <c r="I37" s="45"/>
      <c r="J37" s="42"/>
      <c r="K37" s="42"/>
    </row>
    <row r="38" spans="1:13">
      <c r="A38" s="42"/>
      <c r="B38" s="42"/>
      <c r="C38" s="42"/>
      <c r="D38" s="58" t="s">
        <v>339</v>
      </c>
      <c r="E38" s="68">
        <v>3066</v>
      </c>
      <c r="F38" s="52"/>
      <c r="G38" s="46" t="s">
        <v>4</v>
      </c>
      <c r="H38" s="69">
        <v>149475</v>
      </c>
      <c r="I38" s="45"/>
      <c r="J38" s="42"/>
      <c r="K38" s="42"/>
    </row>
    <row r="39" spans="1:13">
      <c r="A39" s="42"/>
      <c r="B39" s="42"/>
      <c r="C39" s="42"/>
      <c r="D39" s="58" t="s">
        <v>340</v>
      </c>
      <c r="E39" s="68">
        <v>4599</v>
      </c>
      <c r="F39" s="52"/>
      <c r="G39" s="42"/>
      <c r="H39" s="42"/>
      <c r="I39" s="45"/>
      <c r="J39" s="42"/>
      <c r="K39" s="42"/>
    </row>
    <row r="40" spans="1:13">
      <c r="A40" s="42"/>
      <c r="B40" s="42"/>
      <c r="C40" s="42"/>
      <c r="D40" s="58" t="s">
        <v>341</v>
      </c>
      <c r="E40" s="68">
        <v>3066</v>
      </c>
      <c r="F40" s="52"/>
      <c r="G40" s="42"/>
      <c r="H40" s="42"/>
      <c r="I40" s="45"/>
      <c r="J40" s="42"/>
      <c r="K40" s="42"/>
    </row>
    <row r="41" spans="1:13">
      <c r="A41" s="42"/>
      <c r="B41" s="42"/>
      <c r="C41" s="42"/>
      <c r="D41" s="58" t="s">
        <v>342</v>
      </c>
      <c r="E41" s="68">
        <v>3833</v>
      </c>
      <c r="F41" s="52"/>
      <c r="G41" s="42"/>
      <c r="H41" s="42"/>
      <c r="I41" s="45"/>
      <c r="J41" s="42"/>
      <c r="K41" s="42"/>
    </row>
    <row r="42" spans="1:13">
      <c r="A42" s="42"/>
      <c r="B42" s="42"/>
      <c r="C42" s="42"/>
      <c r="D42" s="44" t="s">
        <v>343</v>
      </c>
      <c r="E42" s="68">
        <v>4599</v>
      </c>
      <c r="F42" s="52"/>
      <c r="G42" s="42"/>
      <c r="H42" s="42"/>
      <c r="I42" s="45"/>
      <c r="J42" s="42"/>
      <c r="K42" s="42"/>
    </row>
    <row r="43" spans="1:13">
      <c r="A43" s="42"/>
      <c r="B43" s="42"/>
      <c r="C43" s="42"/>
      <c r="D43" s="58" t="s">
        <v>344</v>
      </c>
      <c r="E43" s="68">
        <v>3066</v>
      </c>
      <c r="F43" s="52"/>
      <c r="G43" s="42"/>
      <c r="H43" s="42"/>
      <c r="I43" s="45"/>
      <c r="J43" s="42"/>
      <c r="K43" s="42"/>
    </row>
    <row r="44" spans="1:13">
      <c r="A44" s="42"/>
      <c r="B44" s="42"/>
      <c r="C44" s="42"/>
      <c r="D44" s="46" t="s">
        <v>4</v>
      </c>
      <c r="E44" s="69">
        <v>292810</v>
      </c>
      <c r="F44" s="42"/>
      <c r="G44" s="42"/>
      <c r="H44" s="42"/>
      <c r="I44" s="45"/>
      <c r="J44" s="42"/>
      <c r="K44" s="42"/>
    </row>
    <row r="45" spans="1:13">
      <c r="F45" s="18"/>
    </row>
    <row r="46" spans="1:13">
      <c r="E46" s="18"/>
    </row>
    <row r="49" spans="1:3">
      <c r="C49" s="3"/>
    </row>
    <row r="50" spans="1:3">
      <c r="A50" s="4"/>
      <c r="B50" s="3"/>
      <c r="C50" s="3"/>
    </row>
    <row r="51" spans="1:3">
      <c r="A51" s="4"/>
      <c r="B51" s="3"/>
      <c r="C51" s="3"/>
    </row>
    <row r="52" spans="1:3">
      <c r="A52" s="4"/>
      <c r="B52" s="3"/>
      <c r="C52" s="3"/>
    </row>
    <row r="53" spans="1:3">
      <c r="A53" s="4"/>
      <c r="B53" s="3"/>
      <c r="C53" s="3"/>
    </row>
    <row r="54" spans="1:3">
      <c r="A54" s="4"/>
      <c r="B54" s="3"/>
      <c r="C54" s="3"/>
    </row>
    <row r="55" spans="1:3">
      <c r="A55" s="4"/>
      <c r="B55" s="3"/>
      <c r="C55" s="3"/>
    </row>
    <row r="56" spans="1:3">
      <c r="A56" s="4"/>
      <c r="B56" s="3"/>
      <c r="C56" s="3"/>
    </row>
    <row r="57" spans="1:3">
      <c r="A57" s="4"/>
      <c r="B57" s="3"/>
      <c r="C57" s="3"/>
    </row>
    <row r="58" spans="1:3">
      <c r="A58" s="4"/>
      <c r="B58" s="3"/>
      <c r="C58" s="3"/>
    </row>
    <row r="59" spans="1:3">
      <c r="A59" s="4"/>
      <c r="B59" s="3"/>
      <c r="C59" s="10"/>
    </row>
    <row r="60" spans="1:3">
      <c r="A60" s="9"/>
      <c r="B60" s="10"/>
    </row>
  </sheetData>
  <mergeCells count="1">
    <mergeCell ref="A2:K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28"/>
  <sheetViews>
    <sheetView zoomScale="85" zoomScaleNormal="85" workbookViewId="0">
      <selection activeCell="F2" sqref="F2"/>
    </sheetView>
  </sheetViews>
  <sheetFormatPr defaultRowHeight="14.45"/>
  <cols>
    <col min="1" max="1" width="44.28515625" customWidth="1"/>
    <col min="2" max="2" width="13.5703125" customWidth="1"/>
    <col min="3" max="3" width="63.7109375" customWidth="1"/>
  </cols>
  <sheetData>
    <row r="1" spans="1:5" ht="193.9" customHeight="1"/>
    <row r="2" spans="1:5" ht="40.9" customHeight="1">
      <c r="A2" s="93" t="s">
        <v>345</v>
      </c>
      <c r="B2" s="94"/>
      <c r="C2" s="94"/>
    </row>
    <row r="3" spans="1:5" ht="15.6" customHeight="1">
      <c r="A3" s="97" t="s">
        <v>3</v>
      </c>
      <c r="B3" s="97"/>
      <c r="C3" s="36" t="s">
        <v>202</v>
      </c>
    </row>
    <row r="4" spans="1:5">
      <c r="A4" s="95" t="s">
        <v>346</v>
      </c>
      <c r="B4" s="95"/>
      <c r="C4" s="68">
        <v>41391</v>
      </c>
      <c r="D4" s="42"/>
      <c r="E4" s="42"/>
    </row>
    <row r="5" spans="1:5">
      <c r="A5" s="96" t="s">
        <v>347</v>
      </c>
      <c r="B5" s="96"/>
      <c r="C5" s="68">
        <v>71744</v>
      </c>
      <c r="D5" s="42"/>
      <c r="E5" s="42"/>
    </row>
    <row r="6" spans="1:5">
      <c r="A6" s="95" t="s">
        <v>348</v>
      </c>
      <c r="B6" s="95"/>
      <c r="C6" s="68">
        <v>72664</v>
      </c>
      <c r="D6" s="42"/>
      <c r="E6" s="42"/>
    </row>
    <row r="7" spans="1:5">
      <c r="A7" s="95" t="s">
        <v>349</v>
      </c>
      <c r="B7" s="95"/>
      <c r="C7" s="68">
        <v>13797</v>
      </c>
      <c r="D7" s="42"/>
      <c r="E7" s="42"/>
    </row>
    <row r="8" spans="1:5">
      <c r="A8" s="95" t="s">
        <v>350</v>
      </c>
      <c r="B8" s="95"/>
      <c r="C8" s="68">
        <v>6439</v>
      </c>
      <c r="D8" s="42"/>
      <c r="E8" s="42"/>
    </row>
    <row r="9" spans="1:5">
      <c r="A9" s="95" t="s">
        <v>351</v>
      </c>
      <c r="B9" s="95"/>
      <c r="C9" s="68">
        <v>13797</v>
      </c>
      <c r="D9" s="42"/>
      <c r="E9" s="42"/>
    </row>
    <row r="10" spans="1:5">
      <c r="A10" s="95" t="s">
        <v>352</v>
      </c>
      <c r="B10" s="95"/>
      <c r="C10" s="68">
        <v>6439</v>
      </c>
      <c r="D10" s="42"/>
      <c r="E10" s="42"/>
    </row>
    <row r="11" spans="1:5">
      <c r="A11" s="95" t="s">
        <v>353</v>
      </c>
      <c r="B11" s="95"/>
      <c r="C11" s="68">
        <v>27594</v>
      </c>
      <c r="D11" s="42"/>
      <c r="E11" s="42"/>
    </row>
    <row r="12" spans="1:5">
      <c r="A12" s="96" t="s">
        <v>354</v>
      </c>
      <c r="B12" s="96"/>
      <c r="C12" s="68">
        <v>84000</v>
      </c>
      <c r="D12" s="42"/>
      <c r="E12" s="42"/>
    </row>
    <row r="13" spans="1:5">
      <c r="A13" s="95" t="s">
        <v>355</v>
      </c>
      <c r="B13" s="95"/>
      <c r="C13" s="68">
        <v>14700</v>
      </c>
      <c r="D13" s="42"/>
      <c r="E13" s="42"/>
    </row>
    <row r="14" spans="1:5">
      <c r="A14" s="95" t="s">
        <v>356</v>
      </c>
      <c r="B14" s="95"/>
      <c r="C14" s="68">
        <v>8400</v>
      </c>
      <c r="D14" s="42"/>
      <c r="E14" s="42"/>
    </row>
    <row r="15" spans="1:5">
      <c r="A15" s="96" t="s">
        <v>357</v>
      </c>
      <c r="B15" s="96"/>
      <c r="C15" s="68">
        <v>47250</v>
      </c>
      <c r="D15" s="42"/>
      <c r="E15" s="42"/>
    </row>
    <row r="16" spans="1:5">
      <c r="A16" s="95" t="s">
        <v>358</v>
      </c>
      <c r="B16" s="95"/>
      <c r="C16" s="68">
        <v>13797</v>
      </c>
      <c r="D16" s="42"/>
      <c r="E16" s="42"/>
    </row>
    <row r="17" spans="1:5">
      <c r="A17" s="95" t="s">
        <v>359</v>
      </c>
      <c r="B17" s="95"/>
      <c r="C17" s="68">
        <v>18396</v>
      </c>
      <c r="D17" s="42"/>
      <c r="E17" s="42"/>
    </row>
    <row r="18" spans="1:5">
      <c r="A18" s="95" t="s">
        <v>360</v>
      </c>
      <c r="B18" s="95"/>
      <c r="C18" s="68">
        <v>19316</v>
      </c>
      <c r="D18" s="42"/>
      <c r="E18" s="42"/>
    </row>
    <row r="19" spans="1:5">
      <c r="A19" s="96" t="s">
        <v>361</v>
      </c>
      <c r="B19" s="96"/>
      <c r="C19" s="68">
        <v>47250</v>
      </c>
      <c r="D19" s="42"/>
      <c r="E19" s="42"/>
    </row>
    <row r="20" spans="1:5">
      <c r="A20" s="95" t="s">
        <v>362</v>
      </c>
      <c r="B20" s="95"/>
      <c r="C20" s="68">
        <v>13797</v>
      </c>
      <c r="D20" s="42"/>
      <c r="E20" s="42"/>
    </row>
    <row r="21" spans="1:5">
      <c r="A21" s="99" t="s">
        <v>363</v>
      </c>
      <c r="B21" s="99"/>
      <c r="C21" s="68">
        <v>54600</v>
      </c>
      <c r="D21" s="42"/>
      <c r="E21" s="42"/>
    </row>
    <row r="22" spans="1:5">
      <c r="A22" s="95" t="s">
        <v>364</v>
      </c>
      <c r="B22" s="95"/>
      <c r="C22" s="68">
        <v>19950</v>
      </c>
      <c r="D22" s="42"/>
      <c r="E22" s="42"/>
    </row>
    <row r="23" spans="1:5">
      <c r="A23" s="95" t="s">
        <v>365</v>
      </c>
      <c r="B23" s="95"/>
      <c r="C23" s="68">
        <v>11038</v>
      </c>
      <c r="D23" s="42"/>
      <c r="E23" s="42"/>
    </row>
    <row r="24" spans="1:5">
      <c r="A24" s="95" t="s">
        <v>366</v>
      </c>
      <c r="B24" s="95"/>
      <c r="C24" s="68">
        <v>27594</v>
      </c>
      <c r="D24" s="42"/>
      <c r="E24" s="42"/>
    </row>
    <row r="25" spans="1:5">
      <c r="A25" s="96" t="s">
        <v>367</v>
      </c>
      <c r="B25" s="96"/>
      <c r="C25" s="68">
        <v>220752</v>
      </c>
      <c r="D25" s="42"/>
      <c r="E25" s="42"/>
    </row>
    <row r="26" spans="1:5">
      <c r="A26" s="95" t="s">
        <v>368</v>
      </c>
      <c r="B26" s="95"/>
      <c r="C26" s="68">
        <v>27594</v>
      </c>
      <c r="D26" s="42"/>
      <c r="E26" s="42"/>
    </row>
    <row r="27" spans="1:5">
      <c r="A27" s="96" t="s">
        <v>369</v>
      </c>
      <c r="B27" s="96"/>
      <c r="C27" s="68">
        <v>80023</v>
      </c>
      <c r="D27" s="42"/>
      <c r="E27" s="42"/>
    </row>
    <row r="28" spans="1:5">
      <c r="A28" s="98" t="s">
        <v>4</v>
      </c>
      <c r="B28" s="98"/>
      <c r="C28" s="73">
        <f>SUM(C4:C27)</f>
        <v>962322</v>
      </c>
    </row>
  </sheetData>
  <mergeCells count="27">
    <mergeCell ref="A28:B28"/>
    <mergeCell ref="A19:B19"/>
    <mergeCell ref="A20:B20"/>
    <mergeCell ref="A21:B21"/>
    <mergeCell ref="A22:B22"/>
    <mergeCell ref="A23:B23"/>
    <mergeCell ref="A24:B24"/>
    <mergeCell ref="A17:B17"/>
    <mergeCell ref="A18:B18"/>
    <mergeCell ref="A25:B25"/>
    <mergeCell ref="A26:B26"/>
    <mergeCell ref="A27:B27"/>
    <mergeCell ref="A12:B12"/>
    <mergeCell ref="A13:B13"/>
    <mergeCell ref="A14:B14"/>
    <mergeCell ref="A15:B15"/>
    <mergeCell ref="A16:B16"/>
    <mergeCell ref="A2:C2"/>
    <mergeCell ref="A8:B8"/>
    <mergeCell ref="A9:B9"/>
    <mergeCell ref="A10:B10"/>
    <mergeCell ref="A11:B11"/>
    <mergeCell ref="A5:B5"/>
    <mergeCell ref="A3:B3"/>
    <mergeCell ref="A4:B4"/>
    <mergeCell ref="A6:B6"/>
    <mergeCell ref="A7:B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4"/>
  <sheetViews>
    <sheetView tabSelected="1" zoomScale="85" zoomScaleNormal="85" workbookViewId="0">
      <selection activeCell="D27" sqref="D27"/>
    </sheetView>
  </sheetViews>
  <sheetFormatPr defaultRowHeight="14.45"/>
  <cols>
    <col min="1" max="1" width="79.28515625" customWidth="1"/>
    <col min="2" max="2" width="49.5703125" customWidth="1"/>
    <col min="3" max="3" width="12.5703125" customWidth="1"/>
  </cols>
  <sheetData>
    <row r="1" spans="1:4" ht="187.9" customHeight="1"/>
    <row r="2" spans="1:4" ht="15.6">
      <c r="A2" s="37" t="s">
        <v>370</v>
      </c>
      <c r="B2" s="37" t="s">
        <v>371</v>
      </c>
    </row>
    <row r="3" spans="1:4">
      <c r="A3" s="60" t="s">
        <v>372</v>
      </c>
      <c r="B3" s="74">
        <v>46242</v>
      </c>
      <c r="D3" s="42"/>
    </row>
    <row r="4" spans="1:4">
      <c r="A4" s="60" t="s">
        <v>373</v>
      </c>
      <c r="B4" s="74">
        <v>7938</v>
      </c>
      <c r="D4" s="42"/>
    </row>
    <row r="5" spans="1:4">
      <c r="A5" s="60" t="s">
        <v>374</v>
      </c>
      <c r="B5" s="74">
        <v>19782</v>
      </c>
      <c r="D5" s="42"/>
    </row>
    <row r="6" spans="1:4">
      <c r="A6" s="60" t="s">
        <v>375</v>
      </c>
      <c r="B6" s="74">
        <v>10206</v>
      </c>
      <c r="D6" s="42"/>
    </row>
    <row r="7" spans="1:4">
      <c r="A7" s="60" t="s">
        <v>376</v>
      </c>
      <c r="B7" s="74">
        <v>4536</v>
      </c>
      <c r="D7" s="42"/>
    </row>
    <row r="8" spans="1:4">
      <c r="A8" s="60" t="s">
        <v>377</v>
      </c>
      <c r="B8" s="74">
        <v>1890</v>
      </c>
      <c r="D8" s="42"/>
    </row>
    <row r="9" spans="1:4">
      <c r="A9" s="60" t="s">
        <v>378</v>
      </c>
      <c r="B9" s="74">
        <v>4536</v>
      </c>
      <c r="D9" s="42"/>
    </row>
    <row r="10" spans="1:4">
      <c r="A10" s="60" t="s">
        <v>379</v>
      </c>
      <c r="B10" s="74">
        <v>5922</v>
      </c>
      <c r="D10" s="42"/>
    </row>
    <row r="11" spans="1:4">
      <c r="A11" s="60" t="s">
        <v>380</v>
      </c>
      <c r="B11" s="74">
        <v>3906</v>
      </c>
      <c r="D11" s="42"/>
    </row>
    <row r="12" spans="1:4">
      <c r="A12" s="61" t="s">
        <v>381</v>
      </c>
      <c r="B12" s="75">
        <v>1890</v>
      </c>
      <c r="D12" s="42"/>
    </row>
    <row r="13" spans="1:4">
      <c r="A13" s="60" t="s">
        <v>382</v>
      </c>
      <c r="B13" s="74">
        <v>9198</v>
      </c>
      <c r="D13" s="42"/>
    </row>
    <row r="14" spans="1:4">
      <c r="A14" s="60" t="s">
        <v>383</v>
      </c>
      <c r="B14" s="74">
        <v>1890</v>
      </c>
      <c r="D14" s="42"/>
    </row>
    <row r="15" spans="1:4">
      <c r="A15" s="60" t="s">
        <v>384</v>
      </c>
      <c r="B15" s="74">
        <v>1386</v>
      </c>
      <c r="D15" s="42"/>
    </row>
    <row r="16" spans="1:4">
      <c r="A16" s="62" t="s">
        <v>385</v>
      </c>
      <c r="B16" s="76">
        <v>630</v>
      </c>
      <c r="D16" s="42"/>
    </row>
    <row r="17" spans="1:4">
      <c r="A17" s="62" t="s">
        <v>386</v>
      </c>
      <c r="B17" s="76">
        <v>4158</v>
      </c>
      <c r="D17" s="42"/>
    </row>
    <row r="18" spans="1:4">
      <c r="A18" s="62" t="s">
        <v>387</v>
      </c>
      <c r="B18" s="76">
        <v>504</v>
      </c>
      <c r="D18" s="42"/>
    </row>
    <row r="19" spans="1:4">
      <c r="A19" s="60" t="s">
        <v>388</v>
      </c>
      <c r="B19" s="68">
        <v>1260</v>
      </c>
      <c r="D19" s="42"/>
    </row>
    <row r="20" spans="1:4">
      <c r="A20" s="60" t="s">
        <v>389</v>
      </c>
      <c r="B20" s="68">
        <v>9198</v>
      </c>
      <c r="D20" s="42"/>
    </row>
    <row r="21" spans="1:4">
      <c r="A21" s="61" t="s">
        <v>390</v>
      </c>
      <c r="B21" s="75">
        <v>39690</v>
      </c>
      <c r="D21" s="42"/>
    </row>
    <row r="22" spans="1:4">
      <c r="A22" s="61" t="s">
        <v>391</v>
      </c>
      <c r="B22" s="75">
        <v>37044</v>
      </c>
      <c r="D22" s="42"/>
    </row>
    <row r="23" spans="1:4">
      <c r="A23" s="61" t="s">
        <v>392</v>
      </c>
      <c r="B23" s="75">
        <v>33768</v>
      </c>
      <c r="D23" s="42"/>
    </row>
    <row r="24" spans="1:4">
      <c r="A24" s="60" t="s">
        <v>393</v>
      </c>
      <c r="B24" s="74">
        <v>66150</v>
      </c>
      <c r="D24" s="42"/>
    </row>
    <row r="25" spans="1:4">
      <c r="A25" s="60" t="s">
        <v>394</v>
      </c>
      <c r="B25" s="74">
        <v>79380</v>
      </c>
      <c r="D25" s="42"/>
    </row>
    <row r="26" spans="1:4">
      <c r="A26" s="60" t="s">
        <v>395</v>
      </c>
      <c r="B26" s="74">
        <v>59472</v>
      </c>
      <c r="D26" s="42"/>
    </row>
    <row r="27" spans="1:4" ht="18">
      <c r="A27" s="100" t="s">
        <v>396</v>
      </c>
      <c r="B27" s="101"/>
      <c r="D27" s="42"/>
    </row>
    <row r="28" spans="1:4">
      <c r="A28" s="60" t="s">
        <v>397</v>
      </c>
      <c r="B28" s="74">
        <v>264600</v>
      </c>
      <c r="D28" s="42"/>
    </row>
    <row r="29" spans="1:4">
      <c r="A29" s="60" t="s">
        <v>398</v>
      </c>
      <c r="B29" s="74">
        <v>56700</v>
      </c>
      <c r="D29" s="42"/>
    </row>
    <row r="30" spans="1:4">
      <c r="A30" s="60" t="s">
        <v>399</v>
      </c>
      <c r="B30" s="74">
        <v>132300</v>
      </c>
      <c r="D30" s="42"/>
    </row>
    <row r="31" spans="1:4">
      <c r="A31" s="1"/>
      <c r="B31" s="23"/>
      <c r="D31" s="42"/>
    </row>
    <row r="32" spans="1:4">
      <c r="A32" s="1"/>
      <c r="B32" s="1"/>
    </row>
    <row r="34" spans="2:2">
      <c r="B34" s="5"/>
    </row>
  </sheetData>
  <mergeCells count="1">
    <mergeCell ref="A27:B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bilalm</dc:creator>
  <cp:keywords/>
  <dc:description/>
  <cp:lastModifiedBy>Guest User</cp:lastModifiedBy>
  <cp:revision/>
  <dcterms:created xsi:type="dcterms:W3CDTF">2013-01-16T10:40:10Z</dcterms:created>
  <dcterms:modified xsi:type="dcterms:W3CDTF">2025-05-29T08:50:40Z</dcterms:modified>
  <cp:category/>
  <cp:contentStatus/>
</cp:coreProperties>
</file>