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majed\Desktop\Archive\1- BR Files\4.Areas\2025 Data\"/>
    </mc:Choice>
  </mc:AlternateContent>
  <xr:revisionPtr revIDLastSave="0" documentId="8_{798EE285-93AA-46F7-A9B2-C0DBBD828E3A}" xr6:coauthVersionLast="36" xr6:coauthVersionMax="36" xr10:uidLastSave="{00000000-0000-0000-0000-000000000000}"/>
  <bookViews>
    <workbookView xWindow="0" yWindow="0" windowWidth="23040" windowHeight="8940" xr2:uid="{00000000-000D-0000-FFFF-FFFF00000000}"/>
  </bookViews>
  <sheets>
    <sheet name="Beirut" sheetId="2" r:id="rId1"/>
    <sheet name="Matn-Keserwan" sheetId="3" r:id="rId2"/>
    <sheet name="Aley - Chouf" sheetId="5" r:id="rId3"/>
    <sheet name="Zahle" sheetId="7" r:id="rId4"/>
    <sheet name="South" sheetId="1" r:id="rId5"/>
    <sheet name="North" sheetId="6" r:id="rId6"/>
  </sheets>
  <calcPr calcId="191029"/>
</workbook>
</file>

<file path=xl/calcChain.xml><?xml version="1.0" encoding="utf-8"?>
<calcChain xmlns="http://schemas.openxmlformats.org/spreadsheetml/2006/main">
  <c r="B60" i="1" l="1"/>
</calcChain>
</file>

<file path=xl/sharedStrings.xml><?xml version="1.0" encoding="utf-8"?>
<sst xmlns="http://schemas.openxmlformats.org/spreadsheetml/2006/main" count="456" uniqueCount="373">
  <si>
    <t>Zahle</t>
  </si>
  <si>
    <t>North Lebanon</t>
  </si>
  <si>
    <t>South</t>
  </si>
  <si>
    <t>Chouf</t>
  </si>
  <si>
    <t>Area</t>
  </si>
  <si>
    <t>Total</t>
  </si>
  <si>
    <t>Baalbek</t>
  </si>
  <si>
    <t>Bsharri</t>
  </si>
  <si>
    <t>Saida</t>
  </si>
  <si>
    <t>Hermel</t>
  </si>
  <si>
    <t xml:space="preserve">Koura-Amioun </t>
  </si>
  <si>
    <t>Jezzine</t>
  </si>
  <si>
    <t>Kfar-Chima</t>
  </si>
  <si>
    <t>Rashaya</t>
  </si>
  <si>
    <t>Batroun</t>
  </si>
  <si>
    <t>Tyre(sour)</t>
  </si>
  <si>
    <t>Mazraaet El chouf</t>
  </si>
  <si>
    <t>Akkar-Halba</t>
  </si>
  <si>
    <t xml:space="preserve">Nabatieh </t>
  </si>
  <si>
    <t>CHOUF</t>
  </si>
  <si>
    <t>Miniyeh -Danniyeh</t>
  </si>
  <si>
    <t xml:space="preserve">Bint Jbeil </t>
  </si>
  <si>
    <t xml:space="preserve">Bakaata </t>
  </si>
  <si>
    <t xml:space="preserve">Hasbaya </t>
  </si>
  <si>
    <t>Baysour</t>
  </si>
  <si>
    <t>Marjeyoun</t>
  </si>
  <si>
    <t>Baakline</t>
  </si>
  <si>
    <t>Mecherfe</t>
  </si>
  <si>
    <t>Barouk</t>
  </si>
  <si>
    <t>Beitedine</t>
  </si>
  <si>
    <t>Jahlieh</t>
  </si>
  <si>
    <t xml:space="preserve">Bechamoun </t>
  </si>
  <si>
    <t>Aramoun</t>
  </si>
  <si>
    <t xml:space="preserve">khaldeh </t>
  </si>
  <si>
    <t>Damour</t>
  </si>
  <si>
    <t>NAAEMH</t>
  </si>
  <si>
    <t>BARJA</t>
  </si>
  <si>
    <t>Jiyeh</t>
  </si>
  <si>
    <t>CHEHIEM</t>
  </si>
  <si>
    <t>Katermeya</t>
  </si>
  <si>
    <t>Dahieh</t>
  </si>
  <si>
    <t>AAICHA BAKAR</t>
  </si>
  <si>
    <t>Achrafieh -sassine-tabaris</t>
  </si>
  <si>
    <t>BIR AL-3ABED</t>
  </si>
  <si>
    <t>AIN EL TINA</t>
  </si>
  <si>
    <t>Gemmayzeh-Monot</t>
  </si>
  <si>
    <t>BIR HASSAN</t>
  </si>
  <si>
    <t>AIN MRAYSI</t>
  </si>
  <si>
    <t>Sodeco</t>
  </si>
  <si>
    <t>BOURJ AL-BARAJNI</t>
  </si>
  <si>
    <t>BARBIR</t>
  </si>
  <si>
    <t>Sioufi</t>
  </si>
  <si>
    <t>CHIYAH</t>
  </si>
  <si>
    <t>BASTA</t>
  </si>
  <si>
    <t>Saifi</t>
  </si>
  <si>
    <t>GHOBEIRI</t>
  </si>
  <si>
    <t>BCHARA EL KHOURY</t>
  </si>
  <si>
    <t>Badaro</t>
  </si>
  <si>
    <t>HARET HREIK</t>
  </si>
  <si>
    <t>BOURJ ABOU HAYDER</t>
  </si>
  <si>
    <t xml:space="preserve">Ain Al Roumani </t>
  </si>
  <si>
    <t>HAY MADI</t>
  </si>
  <si>
    <t>COLA</t>
  </si>
  <si>
    <t>Furn Al Chebbek</t>
  </si>
  <si>
    <t>HAY EL ABYAD</t>
  </si>
  <si>
    <t>DOWN TOWN</t>
  </si>
  <si>
    <t>JAMOUS</t>
  </si>
  <si>
    <t>HAMRA</t>
  </si>
  <si>
    <t>HADI Nasrallah</t>
  </si>
  <si>
    <t>KORAITEM</t>
  </si>
  <si>
    <t>JNAH</t>
  </si>
  <si>
    <t>MAZRAA</t>
  </si>
  <si>
    <t>KAFAAT</t>
  </si>
  <si>
    <t>MOSAYTBEH</t>
  </si>
  <si>
    <t>LAYLAKI</t>
  </si>
  <si>
    <t>MALLA</t>
  </si>
  <si>
    <t>MAAMOORA</t>
  </si>
  <si>
    <t>Marelias</t>
  </si>
  <si>
    <t>MREIJEH</t>
  </si>
  <si>
    <t>RAS ALNABE3</t>
  </si>
  <si>
    <t>MSHARRAFIEH</t>
  </si>
  <si>
    <t>RAWCHE</t>
  </si>
  <si>
    <t>OUZAAI</t>
  </si>
  <si>
    <t>RAMLET EL BAYDA</t>
  </si>
  <si>
    <t>RADOUF</t>
  </si>
  <si>
    <t>SAKIET AL JANZEER</t>
  </si>
  <si>
    <t>RWEIS</t>
  </si>
  <si>
    <t>SALIM SALEM</t>
  </si>
  <si>
    <t>SAFARA KUWAITIEH</t>
  </si>
  <si>
    <t>SANAYEAA</t>
  </si>
  <si>
    <t>SFEIR</t>
  </si>
  <si>
    <t>TALLET ALKHYAT</t>
  </si>
  <si>
    <t>TAREEK JDEEDEH</t>
  </si>
  <si>
    <t>TOHWITET ALGHADIR</t>
  </si>
  <si>
    <t>VERDUN</t>
  </si>
  <si>
    <t>ZARIF</t>
  </si>
  <si>
    <t>ZKAK  ALBLAT</t>
  </si>
  <si>
    <t>Matn</t>
  </si>
  <si>
    <t>Keserwan</t>
  </si>
  <si>
    <t>Ain Saadeh - Beit Mery</t>
  </si>
  <si>
    <t>Adma</t>
  </si>
  <si>
    <t>Antelias</t>
  </si>
  <si>
    <t>Aintoura</t>
  </si>
  <si>
    <t>Awkar</t>
  </si>
  <si>
    <t>Baabdat</t>
  </si>
  <si>
    <t>Bzoummar</t>
  </si>
  <si>
    <t>Ghazir</t>
  </si>
  <si>
    <t>Jeita</t>
  </si>
  <si>
    <t>Beit Chabab - Chaouiyeh &amp; Qonaytrah</t>
  </si>
  <si>
    <t>Jounieh</t>
  </si>
  <si>
    <t>Beit el Chaar &amp; Hadir</t>
  </si>
  <si>
    <t>Kaslik</t>
  </si>
  <si>
    <t>Biakout</t>
  </si>
  <si>
    <t xml:space="preserve">Bikfaya </t>
  </si>
  <si>
    <t xml:space="preserve">Bourj Hammoud </t>
  </si>
  <si>
    <t>Rayfoun</t>
  </si>
  <si>
    <t>Broummana</t>
  </si>
  <si>
    <t>Safra</t>
  </si>
  <si>
    <t>Bsalim - Mezher - Majzoub</t>
  </si>
  <si>
    <t>Sarba</t>
  </si>
  <si>
    <t xml:space="preserve">Dbayeh </t>
  </si>
  <si>
    <t>Sahel Alma</t>
  </si>
  <si>
    <t>Dekwaneh-Boushrieh</t>
  </si>
  <si>
    <t>Sehaileh</t>
  </si>
  <si>
    <t>Dora</t>
  </si>
  <si>
    <t>Tabarja</t>
  </si>
  <si>
    <t>Fanar</t>
  </si>
  <si>
    <t>Yahchouch</t>
  </si>
  <si>
    <t>Jal el Dib</t>
  </si>
  <si>
    <t>Zouk Mikael</t>
  </si>
  <si>
    <t xml:space="preserve">Jdeideh </t>
  </si>
  <si>
    <t>Zouk Mosbeh</t>
  </si>
  <si>
    <t>Jouret el ballout</t>
  </si>
  <si>
    <t>Jbeil</t>
  </si>
  <si>
    <t>Mansourieh /Mkalles - Daychounieh</t>
  </si>
  <si>
    <t>Nakach</t>
  </si>
  <si>
    <t>Qornet Chehwan - Ain Aar - Beit El Kekko &amp; Hbous</t>
  </si>
  <si>
    <t>Rabieh</t>
  </si>
  <si>
    <t>Sin el Fil-Horsh tabet</t>
  </si>
  <si>
    <t>Hazmieh-Martakla</t>
  </si>
  <si>
    <t>Sabteih</t>
  </si>
  <si>
    <t>Zalka - Amaret Chalhoub</t>
  </si>
  <si>
    <t>hrajel</t>
  </si>
  <si>
    <t xml:space="preserve">faraya </t>
  </si>
  <si>
    <t>laklouk</t>
  </si>
  <si>
    <t>Mayrouba</t>
  </si>
  <si>
    <t>Zgharta</t>
  </si>
  <si>
    <t>Nabi chit</t>
  </si>
  <si>
    <t>Britel</t>
  </si>
  <si>
    <t>Kar3oun</t>
  </si>
  <si>
    <t>Kherbet kanafar</t>
  </si>
  <si>
    <t>Sohmor</t>
  </si>
  <si>
    <t>Meryata</t>
  </si>
  <si>
    <t>Bakhoun</t>
  </si>
  <si>
    <t>Hasroun</t>
  </si>
  <si>
    <t>Tanourine</t>
  </si>
  <si>
    <t>Bnachii</t>
  </si>
  <si>
    <t xml:space="preserve">Anjar </t>
  </si>
  <si>
    <t>Rayak</t>
  </si>
  <si>
    <t>Bouarij</t>
  </si>
  <si>
    <t>Barelias</t>
  </si>
  <si>
    <t>Saadneyel-Taaneyel-Taalabeya-ferzol</t>
  </si>
  <si>
    <t>Jdeita</t>
  </si>
  <si>
    <t>Kfarzabad</t>
  </si>
  <si>
    <t>Niha</t>
  </si>
  <si>
    <t>Nabi Ayla</t>
  </si>
  <si>
    <t>kabelias</t>
  </si>
  <si>
    <t>Chtaura</t>
  </si>
  <si>
    <t>Sour</t>
  </si>
  <si>
    <t>Chhour</t>
  </si>
  <si>
    <t>Der zahrane</t>
  </si>
  <si>
    <t>Kalaway</t>
  </si>
  <si>
    <t>Blida</t>
  </si>
  <si>
    <t>Saksakiyeh</t>
  </si>
  <si>
    <t>Kana</t>
  </si>
  <si>
    <t>Zawtar</t>
  </si>
  <si>
    <t>Tebnin</t>
  </si>
  <si>
    <t>Toulin</t>
  </si>
  <si>
    <t>Sarafand</t>
  </si>
  <si>
    <t>Nakoura</t>
  </si>
  <si>
    <t>habouch</t>
  </si>
  <si>
    <t>Kherbet selem</t>
  </si>
  <si>
    <t>Houla</t>
  </si>
  <si>
    <t>Bebliyeh</t>
  </si>
  <si>
    <t>jwaya</t>
  </si>
  <si>
    <t>Jebchit</t>
  </si>
  <si>
    <t>Aita jabal</t>
  </si>
  <si>
    <t>Khyam</t>
  </si>
  <si>
    <t>Maghdoucheh</t>
  </si>
  <si>
    <t>Abassieh</t>
  </si>
  <si>
    <t>Ain Kana</t>
  </si>
  <si>
    <t>Aita chaeb</t>
  </si>
  <si>
    <t>Dibbine</t>
  </si>
  <si>
    <t>Ghaziyeh</t>
  </si>
  <si>
    <t>Chhabieh</t>
  </si>
  <si>
    <t>Kfar remen</t>
  </si>
  <si>
    <t>Maroun ras</t>
  </si>
  <si>
    <t>Al-taybe</t>
  </si>
  <si>
    <t>Adloun</t>
  </si>
  <si>
    <t>Borj Rahal</t>
  </si>
  <si>
    <t>Ansar</t>
  </si>
  <si>
    <t>Yatar</t>
  </si>
  <si>
    <t>Kfarkela</t>
  </si>
  <si>
    <t>Abra</t>
  </si>
  <si>
    <t>Majdal selem</t>
  </si>
  <si>
    <t>Majdelyoun</t>
  </si>
  <si>
    <t>Jbaa</t>
  </si>
  <si>
    <t>Mays AlJabal</t>
  </si>
  <si>
    <t>Haret saida</t>
  </si>
  <si>
    <t>Markaba</t>
  </si>
  <si>
    <t>Btater</t>
  </si>
  <si>
    <t>Maaser</t>
  </si>
  <si>
    <t>Rechmaya</t>
  </si>
  <si>
    <t>Aytat</t>
  </si>
  <si>
    <t>Mokhtara</t>
  </si>
  <si>
    <t>Bsous</t>
  </si>
  <si>
    <t>Kfarnabrakh</t>
  </si>
  <si>
    <t>Majdelbaana</t>
  </si>
  <si>
    <t>Kfarhim</t>
  </si>
  <si>
    <t>Souk Al-Ghareb</t>
  </si>
  <si>
    <t>Gharife</t>
  </si>
  <si>
    <t>Aghmid</t>
  </si>
  <si>
    <t>Ain W zein</t>
  </si>
  <si>
    <t>Chemlan</t>
  </si>
  <si>
    <t>Ain zhalta</t>
  </si>
  <si>
    <t>Kayfoun</t>
  </si>
  <si>
    <t>Brih</t>
  </si>
  <si>
    <t>Seblin</t>
  </si>
  <si>
    <t>Semkanieh</t>
  </si>
  <si>
    <t>Mazboud</t>
  </si>
  <si>
    <t>Bsaba</t>
  </si>
  <si>
    <t>Adonis</t>
  </si>
  <si>
    <t>Khenchara</t>
  </si>
  <si>
    <t>Ehmej</t>
  </si>
  <si>
    <t>Halat</t>
  </si>
  <si>
    <t>Akoura</t>
  </si>
  <si>
    <t>Almat</t>
  </si>
  <si>
    <t>Lasa</t>
  </si>
  <si>
    <t>Afka</t>
  </si>
  <si>
    <t>Balouneh</t>
  </si>
  <si>
    <t>Feitroun</t>
  </si>
  <si>
    <t>Bwar</t>
  </si>
  <si>
    <t>Ain El Delb</t>
  </si>
  <si>
    <t>Ansariye</t>
  </si>
  <si>
    <t>Qinarit</t>
  </si>
  <si>
    <t>Salhieh</t>
  </si>
  <si>
    <t>Zrarieh</t>
  </si>
  <si>
    <t xml:space="preserve">Naaemh </t>
  </si>
  <si>
    <t xml:space="preserve">Zahrani </t>
  </si>
  <si>
    <t>Hleiliye</t>
  </si>
  <si>
    <t>Al Warhanieh</t>
  </si>
  <si>
    <t>Bhamdoun</t>
  </si>
  <si>
    <t>Majdel Maouch</t>
  </si>
  <si>
    <t>Megharieh</t>
  </si>
  <si>
    <t>Qmatiye</t>
  </si>
  <si>
    <t>Achkout</t>
  </si>
  <si>
    <t>Ajaltoun</t>
  </si>
  <si>
    <t>Akaibeh</t>
  </si>
  <si>
    <t>Amchit</t>
  </si>
  <si>
    <t>Bat7a</t>
  </si>
  <si>
    <t>Chnaniir</t>
  </si>
  <si>
    <t>Daroun Harisa</t>
  </si>
  <si>
    <t>El Gineh</t>
  </si>
  <si>
    <t>El Mradieh</t>
  </si>
  <si>
    <t>Fatka</t>
  </si>
  <si>
    <t>Ghadir</t>
  </si>
  <si>
    <t>Ghbaleh</t>
  </si>
  <si>
    <t>Ghodras</t>
  </si>
  <si>
    <t>Ghosta</t>
  </si>
  <si>
    <t>Haret Sakhr</t>
  </si>
  <si>
    <t>Harissa</t>
  </si>
  <si>
    <t>Kfarhbab</t>
  </si>
  <si>
    <t>Kfour</t>
  </si>
  <si>
    <t>Maarab</t>
  </si>
  <si>
    <t>Maaysra</t>
  </si>
  <si>
    <t>Tripoli</t>
  </si>
  <si>
    <t xml:space="preserve">Aley </t>
  </si>
  <si>
    <t>Hammana</t>
  </si>
  <si>
    <t>Ras el Matn</t>
  </si>
  <si>
    <t>Qarnayel</t>
  </si>
  <si>
    <t>Araya</t>
  </si>
  <si>
    <t>tayr deba</t>
  </si>
  <si>
    <t>mjadel</t>
  </si>
  <si>
    <t>majdelzoun</t>
  </si>
  <si>
    <t>dair kefa</t>
  </si>
  <si>
    <t>tayr harfa</t>
  </si>
  <si>
    <t>jebal lbotom</t>
  </si>
  <si>
    <t>Arab Saleem</t>
  </si>
  <si>
    <t>Houmeen faw2a</t>
  </si>
  <si>
    <t>Kfar Tebneet</t>
  </si>
  <si>
    <t>Harouf</t>
  </si>
  <si>
    <t>Mayfadoun</t>
  </si>
  <si>
    <t>Kafra</t>
  </si>
  <si>
    <t>Kfarsseer</t>
  </si>
  <si>
    <t>Zifta</t>
  </si>
  <si>
    <t>Doueir</t>
  </si>
  <si>
    <t>Nabatiye AlTahta</t>
  </si>
  <si>
    <t>Nabatiye AlFawaa</t>
  </si>
  <si>
    <t>Sharqia</t>
  </si>
  <si>
    <t>ka3ka3eyat al jessir</t>
  </si>
  <si>
    <t>Houmeen ta7ta</t>
  </si>
  <si>
    <t xml:space="preserve">zoter al gharbeih </t>
  </si>
  <si>
    <t>arnon</t>
  </si>
  <si>
    <t xml:space="preserve">toul </t>
  </si>
  <si>
    <t>Abi Samra</t>
  </si>
  <si>
    <t>Al Mina / Port Saiid</t>
  </si>
  <si>
    <t>Behsas</t>
  </si>
  <si>
    <t>Zahriyeh</t>
  </si>
  <si>
    <t>Miten</t>
  </si>
  <si>
    <t>Damm w Farz</t>
  </si>
  <si>
    <t>Kalmoun</t>
  </si>
  <si>
    <t>Nadim Jisr</t>
  </si>
  <si>
    <t>Azmi</t>
  </si>
  <si>
    <t>Al Kaa</t>
  </si>
  <si>
    <t>Mrayjat</t>
  </si>
  <si>
    <t>Ksara</t>
  </si>
  <si>
    <t>Jeb jenine</t>
  </si>
  <si>
    <t>Ghazzeh</t>
  </si>
  <si>
    <t xml:space="preserve">Lala </t>
  </si>
  <si>
    <t>Rashayya</t>
  </si>
  <si>
    <t>Maarakah</t>
  </si>
  <si>
    <t>Borj shemali</t>
  </si>
  <si>
    <t>Srifa</t>
  </si>
  <si>
    <t>Bazoreih</t>
  </si>
  <si>
    <t>Ain baal</t>
  </si>
  <si>
    <t>dair kanon al naher</t>
  </si>
  <si>
    <t>Klaila</t>
  </si>
  <si>
    <t>sadiKin</t>
  </si>
  <si>
    <t>Ma3roub</t>
  </si>
  <si>
    <t>teir felsay</t>
  </si>
  <si>
    <t>Baresh</t>
  </si>
  <si>
    <t>Yaren</t>
  </si>
  <si>
    <t>Alma al sha3eb</t>
  </si>
  <si>
    <t>Hanaway</t>
  </si>
  <si>
    <t>Deb3al</t>
  </si>
  <si>
    <t>Bafleih</t>
  </si>
  <si>
    <t>sel3a</t>
  </si>
  <si>
    <t>Marwaheen</t>
  </si>
  <si>
    <t>Mahrona</t>
  </si>
  <si>
    <t>Hmairah</t>
  </si>
  <si>
    <t>Jarjouh</t>
  </si>
  <si>
    <t>Zebdeen</t>
  </si>
  <si>
    <t>Choukin</t>
  </si>
  <si>
    <t>Marwanieh</t>
  </si>
  <si>
    <t xml:space="preserve">Kfarkela </t>
  </si>
  <si>
    <t>Sh3aytiyeh</t>
  </si>
  <si>
    <t>Deir Ames</t>
  </si>
  <si>
    <t>Rmadiyeh</t>
  </si>
  <si>
    <t>Zebkin</t>
  </si>
  <si>
    <t>Bedias</t>
  </si>
  <si>
    <t>Aldweir</t>
  </si>
  <si>
    <t>Al-Halosiyeh</t>
  </si>
  <si>
    <t>Adshet</t>
  </si>
  <si>
    <t>Zawter al sharqia</t>
  </si>
  <si>
    <t>Btekhneh</t>
  </si>
  <si>
    <t xml:space="preserve">Chweifet </t>
  </si>
  <si>
    <t>Kahale</t>
  </si>
  <si>
    <t>Baabda-yarze</t>
  </si>
  <si>
    <t>Hadath</t>
  </si>
  <si>
    <t>Kamed el Loz</t>
  </si>
  <si>
    <t>Al-Sakafa</t>
  </si>
  <si>
    <t>Al-Maarad</t>
  </si>
  <si>
    <t>AL-Tall</t>
  </si>
  <si>
    <t>Dayer El Kamar</t>
  </si>
  <si>
    <t>Maameltein</t>
  </si>
  <si>
    <t>Kfardebian</t>
  </si>
  <si>
    <t>VIP</t>
  </si>
  <si>
    <t>B+</t>
  </si>
  <si>
    <t>B</t>
  </si>
  <si>
    <t xml:space="preserve">Total </t>
  </si>
  <si>
    <r>
      <t>Beirut Zone</t>
    </r>
    <r>
      <rPr>
        <b/>
        <sz val="26"/>
        <color theme="0"/>
        <rFont val="Aharoni"/>
        <charset val="177"/>
      </rPr>
      <t xml:space="preserve"> 1</t>
    </r>
  </si>
  <si>
    <r>
      <t>Beirut Zone</t>
    </r>
    <r>
      <rPr>
        <b/>
        <sz val="28"/>
        <color theme="0"/>
        <rFont val="Aharoni"/>
        <charset val="177"/>
      </rPr>
      <t xml:space="preserve"> </t>
    </r>
    <r>
      <rPr>
        <b/>
        <sz val="26"/>
        <color theme="0"/>
        <rFont val="Aharoni"/>
        <charset val="177"/>
      </rPr>
      <t>2</t>
    </r>
  </si>
  <si>
    <t>Aley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</si>
</sst>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rgb="FF1F497D"/>
      <name val="Calibri"/>
      <family val="2"/>
    </font>
    <font>
      <sz val="11"/>
      <color theme="1"/>
      <name val="Aharoni"/>
      <charset val="177"/>
    </font>
    <font>
      <sz val="11"/>
      <color theme="1"/>
      <name val="ahrs"/>
    </font>
    <font>
      <b/>
      <sz val="24"/>
      <color rgb="FF265FA3"/>
      <name val="April Flowers"/>
    </font>
    <font>
      <b/>
      <sz val="11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rgb="FF1F497D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color rgb="FF1F497D"/>
      <name val="Calibri"/>
      <family val="2"/>
      <scheme val="minor"/>
    </font>
    <font>
      <sz val="11"/>
      <color theme="8"/>
      <name val="Calibri"/>
      <family val="2"/>
      <scheme val="minor"/>
    </font>
    <font>
      <b/>
      <sz val="20"/>
      <color theme="0"/>
      <name val="Aharoni"/>
      <charset val="177"/>
    </font>
    <font>
      <b/>
      <sz val="26"/>
      <color theme="0"/>
      <name val="Aharoni"/>
      <charset val="177"/>
    </font>
    <font>
      <b/>
      <sz val="28"/>
      <color theme="0"/>
      <name val="Aharoni"/>
      <charset val="177"/>
    </font>
    <font>
      <b/>
      <sz val="24"/>
      <color theme="0"/>
      <name val="Aharoni"/>
      <charset val="177"/>
    </font>
    <font>
      <b/>
      <sz val="20"/>
      <color theme="0"/>
      <name val="ahrs"/>
    </font>
    <font>
      <b/>
      <sz val="11"/>
      <name val="Calibri"/>
      <family val="2"/>
      <scheme val="minor"/>
    </font>
    <font>
      <b/>
      <sz val="10.5"/>
      <color theme="0"/>
      <name val="Calibri"/>
      <family val="2"/>
    </font>
    <font>
      <b/>
      <sz val="10.3"/>
      <color theme="0"/>
      <name val="Calibri"/>
      <family val="2"/>
    </font>
    <font>
      <b/>
      <sz val="11"/>
      <name val="Calibri"/>
      <family val="2"/>
    </font>
    <font>
      <b/>
      <sz val="11"/>
      <color theme="1" tint="4.9989318521683403E-2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B6CAE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93">
    <xf numFmtId="0" fontId="0" fillId="0" borderId="0" xfId="0"/>
    <xf numFmtId="0" fontId="7" fillId="0" borderId="0" xfId="0" applyFont="1"/>
    <xf numFmtId="0" fontId="8" fillId="0" borderId="0" xfId="0" applyFont="1"/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/>
    <xf numFmtId="0" fontId="10" fillId="0" borderId="0" xfId="0" applyFont="1"/>
    <xf numFmtId="3" fontId="0" fillId="0" borderId="0" xfId="0" applyNumberFormat="1"/>
    <xf numFmtId="0" fontId="6" fillId="0" borderId="0" xfId="0" applyFont="1"/>
    <xf numFmtId="3" fontId="5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left"/>
    </xf>
    <xf numFmtId="3" fontId="10" fillId="0" borderId="0" xfId="0" applyNumberFormat="1" applyFont="1"/>
    <xf numFmtId="0" fontId="11" fillId="0" borderId="0" xfId="0" applyFont="1"/>
    <xf numFmtId="0" fontId="6" fillId="2" borderId="1" xfId="0" applyFont="1" applyFill="1" applyBorder="1" applyAlignment="1">
      <alignment horizontal="left"/>
    </xf>
    <xf numFmtId="0" fontId="6" fillId="2" borderId="1" xfId="0" applyFont="1" applyFill="1" applyBorder="1"/>
    <xf numFmtId="0" fontId="6" fillId="2" borderId="1" xfId="0" applyFont="1" applyFill="1" applyBorder="1" applyAlignment="1">
      <alignment horizontal="left" readingOrder="1"/>
    </xf>
    <xf numFmtId="0" fontId="6" fillId="2" borderId="1" xfId="1" applyFont="1" applyFill="1" applyBorder="1" applyAlignment="1">
      <alignment horizontal="left" readingOrder="1"/>
    </xf>
    <xf numFmtId="0" fontId="6" fillId="2" borderId="1" xfId="0" applyFont="1" applyFill="1" applyBorder="1" applyAlignment="1">
      <alignment vertical="center"/>
    </xf>
    <xf numFmtId="0" fontId="6" fillId="0" borderId="1" xfId="0" applyFont="1" applyBorder="1"/>
    <xf numFmtId="0" fontId="3" fillId="0" borderId="0" xfId="0" applyFont="1" applyAlignment="1">
      <alignment vertical="center" wrapText="1"/>
    </xf>
    <xf numFmtId="0" fontId="12" fillId="0" borderId="0" xfId="0" applyFont="1"/>
    <xf numFmtId="0" fontId="6" fillId="0" borderId="1" xfId="0" applyFont="1" applyBorder="1" applyAlignment="1">
      <alignment horizontal="left"/>
    </xf>
    <xf numFmtId="0" fontId="13" fillId="0" borderId="0" xfId="0" applyFont="1" applyAlignment="1">
      <alignment vertical="center"/>
    </xf>
    <xf numFmtId="0" fontId="6" fillId="2" borderId="1" xfId="2" applyFont="1" applyFill="1" applyBorder="1"/>
    <xf numFmtId="0" fontId="14" fillId="0" borderId="1" xfId="0" applyFont="1" applyBorder="1"/>
    <xf numFmtId="0" fontId="15" fillId="0" borderId="1" xfId="0" applyFont="1" applyBorder="1"/>
    <xf numFmtId="1" fontId="0" fillId="0" borderId="1" xfId="0" applyNumberFormat="1" applyBorder="1"/>
    <xf numFmtId="1" fontId="0" fillId="0" borderId="0" xfId="0" applyNumberFormat="1"/>
    <xf numFmtId="1" fontId="6" fillId="0" borderId="0" xfId="0" applyNumberFormat="1" applyFont="1"/>
    <xf numFmtId="1" fontId="7" fillId="0" borderId="0" xfId="0" applyNumberFormat="1" applyFont="1" applyAlignment="1">
      <alignment vertical="center"/>
    </xf>
    <xf numFmtId="1" fontId="8" fillId="0" borderId="0" xfId="0" applyNumberFormat="1" applyFont="1" applyAlignment="1">
      <alignment vertical="center"/>
    </xf>
    <xf numFmtId="1" fontId="7" fillId="0" borderId="0" xfId="0" applyNumberFormat="1" applyFont="1"/>
    <xf numFmtId="1" fontId="6" fillId="0" borderId="1" xfId="0" applyNumberFormat="1" applyFont="1" applyBorder="1"/>
    <xf numFmtId="1" fontId="5" fillId="0" borderId="0" xfId="0" applyNumberFormat="1" applyFont="1"/>
    <xf numFmtId="1" fontId="6" fillId="0" borderId="1" xfId="0" applyNumberFormat="1" applyFont="1" applyBorder="1" applyAlignment="1">
      <alignment horizontal="left"/>
    </xf>
    <xf numFmtId="1" fontId="6" fillId="2" borderId="1" xfId="0" applyNumberFormat="1" applyFont="1" applyFill="1" applyBorder="1"/>
    <xf numFmtId="1" fontId="3" fillId="0" borderId="0" xfId="0" applyNumberFormat="1" applyFont="1" applyAlignment="1">
      <alignment vertical="center" wrapText="1"/>
    </xf>
    <xf numFmtId="1" fontId="16" fillId="0" borderId="0" xfId="0" applyNumberFormat="1" applyFont="1" applyAlignment="1">
      <alignment horizontal="center"/>
    </xf>
    <xf numFmtId="1" fontId="9" fillId="0" borderId="0" xfId="0" applyNumberFormat="1" applyFont="1"/>
    <xf numFmtId="1" fontId="17" fillId="0" borderId="0" xfId="0" applyNumberFormat="1" applyFont="1"/>
    <xf numFmtId="1" fontId="18" fillId="0" borderId="0" xfId="0" applyNumberFormat="1" applyFont="1" applyAlignment="1">
      <alignment horizontal="center"/>
    </xf>
    <xf numFmtId="1" fontId="9" fillId="0" borderId="0" xfId="0" applyNumberFormat="1" applyFont="1" applyAlignment="1">
      <alignment horizontal="center"/>
    </xf>
    <xf numFmtId="1" fontId="19" fillId="0" borderId="0" xfId="0" applyNumberFormat="1" applyFont="1" applyAlignment="1">
      <alignment horizontal="center"/>
    </xf>
    <xf numFmtId="1" fontId="6" fillId="3" borderId="1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1" fontId="4" fillId="3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25" fillId="0" borderId="1" xfId="0" applyFont="1" applyBorder="1" applyAlignment="1">
      <alignment horizontal="left"/>
    </xf>
    <xf numFmtId="0" fontId="25" fillId="0" borderId="4" xfId="0" applyFont="1" applyBorder="1" applyAlignment="1">
      <alignment horizontal="left"/>
    </xf>
    <xf numFmtId="0" fontId="25" fillId="0" borderId="2" xfId="0" applyFont="1" applyBorder="1" applyAlignment="1">
      <alignment horizontal="left"/>
    </xf>
    <xf numFmtId="0" fontId="25" fillId="3" borderId="1" xfId="0" applyFont="1" applyFill="1" applyBorder="1" applyAlignment="1">
      <alignment horizontal="center"/>
    </xf>
    <xf numFmtId="1" fontId="25" fillId="3" borderId="1" xfId="0" applyNumberFormat="1" applyFont="1" applyFill="1" applyBorder="1" applyAlignment="1">
      <alignment horizontal="center"/>
    </xf>
    <xf numFmtId="1" fontId="25" fillId="0" borderId="1" xfId="0" applyNumberFormat="1" applyFont="1" applyBorder="1" applyAlignment="1">
      <alignment horizontal="left"/>
    </xf>
    <xf numFmtId="1" fontId="25" fillId="0" borderId="4" xfId="0" applyNumberFormat="1" applyFont="1" applyBorder="1"/>
    <xf numFmtId="1" fontId="25" fillId="0" borderId="1" xfId="0" applyNumberFormat="1" applyFont="1" applyBorder="1"/>
    <xf numFmtId="1" fontId="25" fillId="0" borderId="1" xfId="0" applyNumberFormat="1" applyFont="1" applyBorder="1" applyAlignment="1">
      <alignment wrapText="1"/>
    </xf>
    <xf numFmtId="0" fontId="6" fillId="3" borderId="1" xfId="0" applyFont="1" applyFill="1" applyBorder="1" applyAlignment="1">
      <alignment horizontal="center" readingOrder="1"/>
    </xf>
    <xf numFmtId="0" fontId="25" fillId="3" borderId="1" xfId="0" applyFont="1" applyFill="1" applyBorder="1"/>
    <xf numFmtId="0" fontId="26" fillId="3" borderId="1" xfId="0" applyFont="1" applyFill="1" applyBorder="1" applyAlignment="1">
      <alignment horizontal="center"/>
    </xf>
    <xf numFmtId="1" fontId="27" fillId="3" borderId="1" xfId="0" applyNumberFormat="1" applyFont="1" applyFill="1" applyBorder="1" applyAlignment="1">
      <alignment horizontal="center"/>
    </xf>
    <xf numFmtId="0" fontId="28" fillId="3" borderId="1" xfId="0" applyFont="1" applyFill="1" applyBorder="1" applyAlignment="1">
      <alignment horizontal="center"/>
    </xf>
    <xf numFmtId="1" fontId="4" fillId="3" borderId="5" xfId="0" applyNumberFormat="1" applyFont="1" applyFill="1" applyBorder="1" applyAlignment="1">
      <alignment horizontal="center"/>
    </xf>
    <xf numFmtId="1" fontId="0" fillId="0" borderId="0" xfId="0" applyNumberFormat="1" applyBorder="1"/>
    <xf numFmtId="1" fontId="6" fillId="0" borderId="0" xfId="0" applyNumberFormat="1" applyFont="1" applyBorder="1" applyAlignment="1">
      <alignment horizontal="center"/>
    </xf>
    <xf numFmtId="1" fontId="4" fillId="3" borderId="0" xfId="0" applyNumberFormat="1" applyFont="1" applyFill="1" applyBorder="1" applyAlignment="1">
      <alignment horizontal="center"/>
    </xf>
    <xf numFmtId="0" fontId="20" fillId="3" borderId="1" xfId="0" applyFont="1" applyFill="1" applyBorder="1" applyAlignment="1">
      <alignment horizontal="center" vertical="center"/>
    </xf>
    <xf numFmtId="1" fontId="20" fillId="3" borderId="1" xfId="0" applyNumberFormat="1" applyFont="1" applyFill="1" applyBorder="1" applyAlignment="1">
      <alignment horizontal="center" vertical="center"/>
    </xf>
    <xf numFmtId="1" fontId="23" fillId="3" borderId="1" xfId="0" applyNumberFormat="1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1" fontId="24" fillId="3" borderId="1" xfId="0" applyNumberFormat="1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3" fillId="3" borderId="3" xfId="0" applyFont="1" applyFill="1" applyBorder="1" applyAlignment="1">
      <alignment horizontal="center" vertical="center"/>
    </xf>
    <xf numFmtId="0" fontId="23" fillId="3" borderId="0" xfId="0" applyFont="1" applyFill="1" applyAlignment="1">
      <alignment horizontal="center" vertical="center"/>
    </xf>
    <xf numFmtId="3" fontId="6" fillId="0" borderId="1" xfId="0" applyNumberFormat="1" applyFont="1" applyBorder="1" applyAlignment="1">
      <alignment horizontal="center"/>
    </xf>
    <xf numFmtId="3" fontId="14" fillId="0" borderId="1" xfId="0" applyNumberFormat="1" applyFont="1" applyBorder="1" applyAlignment="1">
      <alignment horizontal="center"/>
    </xf>
    <xf numFmtId="3" fontId="28" fillId="3" borderId="1" xfId="0" applyNumberFormat="1" applyFont="1" applyFill="1" applyBorder="1" applyAlignment="1">
      <alignment horizontal="center"/>
    </xf>
    <xf numFmtId="3" fontId="6" fillId="3" borderId="1" xfId="0" applyNumberFormat="1" applyFont="1" applyFill="1" applyBorder="1" applyAlignment="1">
      <alignment horizontal="center"/>
    </xf>
    <xf numFmtId="3" fontId="25" fillId="0" borderId="1" xfId="0" applyNumberFormat="1" applyFont="1" applyBorder="1" applyAlignment="1">
      <alignment horizontal="center"/>
    </xf>
    <xf numFmtId="3" fontId="25" fillId="4" borderId="1" xfId="0" applyNumberFormat="1" applyFont="1" applyFill="1" applyBorder="1" applyAlignment="1">
      <alignment horizontal="center"/>
    </xf>
    <xf numFmtId="1" fontId="20" fillId="3" borderId="5" xfId="0" applyNumberFormat="1" applyFont="1" applyFill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3" fontId="25" fillId="4" borderId="4" xfId="0" applyNumberFormat="1" applyFont="1" applyFill="1" applyBorder="1" applyAlignment="1">
      <alignment horizontal="center"/>
    </xf>
    <xf numFmtId="3" fontId="6" fillId="4" borderId="1" xfId="0" applyNumberFormat="1" applyFont="1" applyFill="1" applyBorder="1" applyAlignment="1">
      <alignment horizontal="center"/>
    </xf>
    <xf numFmtId="3" fontId="29" fillId="0" borderId="1" xfId="0" applyNumberFormat="1" applyFont="1" applyBorder="1" applyAlignment="1">
      <alignment horizontal="center"/>
    </xf>
    <xf numFmtId="3" fontId="29" fillId="3" borderId="1" xfId="0" applyNumberFormat="1" applyFont="1" applyFill="1" applyBorder="1" applyAlignment="1">
      <alignment horizontal="center"/>
    </xf>
    <xf numFmtId="3" fontId="25" fillId="3" borderId="1" xfId="0" applyNumberFormat="1" applyFont="1" applyFill="1" applyBorder="1" applyAlignment="1">
      <alignment horizontal="center"/>
    </xf>
    <xf numFmtId="3" fontId="6" fillId="0" borderId="4" xfId="0" applyNumberFormat="1" applyFont="1" applyBorder="1" applyAlignment="1">
      <alignment horizontal="center"/>
    </xf>
    <xf numFmtId="3" fontId="6" fillId="3" borderId="4" xfId="0" applyNumberFormat="1" applyFont="1" applyFill="1" applyBorder="1" applyAlignment="1">
      <alignment horizontal="center"/>
    </xf>
    <xf numFmtId="3" fontId="6" fillId="0" borderId="1" xfId="0" applyNumberFormat="1" applyFont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3" fontId="25" fillId="3" borderId="2" xfId="0" applyNumberFormat="1" applyFont="1" applyFill="1" applyBorder="1" applyAlignment="1">
      <alignment horizontal="center"/>
    </xf>
  </cellXfs>
  <cellStyles count="3">
    <cellStyle name="Normal" xfId="0" builtinId="0"/>
    <cellStyle name="Normal 2" xfId="1" xr:uid="{00000000-0005-0000-0000-000001000000}"/>
    <cellStyle name="Normal_Sheet1" xfId="2" xr:uid="{00000000-0005-0000-0000-000002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8965</xdr:colOff>
      <xdr:row>6</xdr:row>
      <xdr:rowOff>26894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133294" cy="30211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759035</xdr:colOff>
      <xdr:row>1</xdr:row>
      <xdr:rowOff>8964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530564" cy="28597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19051</xdr:rowOff>
    </xdr:from>
    <xdr:to>
      <xdr:col>11</xdr:col>
      <xdr:colOff>8522</xdr:colOff>
      <xdr:row>1</xdr:row>
      <xdr:rowOff>15240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9051"/>
          <a:ext cx="8916301" cy="24193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5</xdr:col>
      <xdr:colOff>17599</xdr:colOff>
      <xdr:row>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7111818" cy="16154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4008</xdr:colOff>
      <xdr:row>1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5080722" cy="34181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9434</xdr:colOff>
      <xdr:row>1</xdr:row>
      <xdr:rowOff>53788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907340" cy="210670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6:S54"/>
  <sheetViews>
    <sheetView tabSelected="1" zoomScale="85" zoomScaleNormal="85" workbookViewId="0">
      <selection activeCell="U6" sqref="U6"/>
    </sheetView>
  </sheetViews>
  <sheetFormatPr defaultColWidth="9.109375" defaultRowHeight="14.4"/>
  <cols>
    <col min="1" max="1" width="22.5546875" customWidth="1"/>
    <col min="2" max="2" width="10.5546875" style="28" customWidth="1"/>
    <col min="3" max="5" width="8.6640625" style="28" customWidth="1"/>
    <col min="6" max="6" width="6.109375" style="28" customWidth="1"/>
    <col min="7" max="7" width="24" style="28" customWidth="1"/>
    <col min="8" max="8" width="9.5546875" style="28" customWidth="1"/>
    <col min="9" max="10" width="8.5546875" style="28" customWidth="1"/>
    <col min="11" max="11" width="11.88671875" style="28" customWidth="1"/>
    <col min="12" max="12" width="8.77734375" style="28" customWidth="1"/>
    <col min="13" max="13" width="21.77734375" style="28" customWidth="1"/>
    <col min="14" max="14" width="9.5546875" style="28" bestFit="1" customWidth="1"/>
    <col min="15" max="17" width="7.88671875" style="28" customWidth="1"/>
  </cols>
  <sheetData>
    <row r="6" spans="1:19" ht="165" customHeight="1"/>
    <row r="7" spans="1:19" s="2" customFormat="1" ht="34.5" customHeight="1">
      <c r="A7" s="66" t="s">
        <v>370</v>
      </c>
      <c r="B7" s="66"/>
      <c r="C7" s="66"/>
      <c r="D7" s="66"/>
      <c r="E7" s="66"/>
      <c r="F7" s="38"/>
      <c r="G7" s="80" t="s">
        <v>371</v>
      </c>
      <c r="H7" s="81"/>
      <c r="I7" s="81"/>
      <c r="J7" s="81"/>
      <c r="K7" s="82"/>
      <c r="L7" s="28"/>
      <c r="M7" s="67" t="s">
        <v>40</v>
      </c>
      <c r="N7" s="67"/>
      <c r="O7" s="67"/>
      <c r="P7" s="67"/>
      <c r="Q7" s="67"/>
    </row>
    <row r="8" spans="1:19" s="8" customFormat="1">
      <c r="A8" s="45" t="s">
        <v>4</v>
      </c>
      <c r="B8" s="46" t="s">
        <v>5</v>
      </c>
      <c r="C8" s="46" t="s">
        <v>366</v>
      </c>
      <c r="D8" s="46" t="s">
        <v>367</v>
      </c>
      <c r="E8" s="46" t="s">
        <v>368</v>
      </c>
      <c r="F8" s="38"/>
      <c r="G8" s="46" t="s">
        <v>4</v>
      </c>
      <c r="H8" s="46" t="s">
        <v>5</v>
      </c>
      <c r="I8" s="46" t="s">
        <v>366</v>
      </c>
      <c r="J8" s="46" t="s">
        <v>367</v>
      </c>
      <c r="K8" s="46" t="s">
        <v>368</v>
      </c>
      <c r="L8" s="28"/>
      <c r="M8" s="46" t="s">
        <v>4</v>
      </c>
      <c r="N8" s="46" t="s">
        <v>369</v>
      </c>
      <c r="O8" s="46" t="s">
        <v>366</v>
      </c>
      <c r="P8" s="46" t="s">
        <v>367</v>
      </c>
      <c r="Q8" s="46" t="s">
        <v>368</v>
      </c>
    </row>
    <row r="9" spans="1:19">
      <c r="A9" s="19" t="s">
        <v>41</v>
      </c>
      <c r="B9" s="78">
        <v>15330</v>
      </c>
      <c r="C9" s="74">
        <v>5825</v>
      </c>
      <c r="D9" s="74">
        <v>6132</v>
      </c>
      <c r="E9" s="74">
        <v>3373</v>
      </c>
      <c r="F9" s="38"/>
      <c r="G9" s="33" t="s">
        <v>42</v>
      </c>
      <c r="H9" s="78">
        <v>57488</v>
      </c>
      <c r="I9" s="74">
        <v>21845</v>
      </c>
      <c r="J9" s="74">
        <v>8738</v>
      </c>
      <c r="K9" s="74">
        <v>26904</v>
      </c>
      <c r="M9" s="33" t="s">
        <v>43</v>
      </c>
      <c r="N9" s="78">
        <v>19163</v>
      </c>
      <c r="O9" s="74">
        <v>7282</v>
      </c>
      <c r="P9" s="74">
        <v>7665</v>
      </c>
      <c r="Q9" s="74">
        <v>4216</v>
      </c>
      <c r="S9" s="28"/>
    </row>
    <row r="10" spans="1:19">
      <c r="A10" s="19" t="s">
        <v>44</v>
      </c>
      <c r="B10" s="78">
        <v>22995</v>
      </c>
      <c r="C10" s="74">
        <v>8738</v>
      </c>
      <c r="D10" s="74">
        <v>9198</v>
      </c>
      <c r="E10" s="74">
        <v>5059</v>
      </c>
      <c r="F10" s="38"/>
      <c r="G10" s="33" t="s">
        <v>60</v>
      </c>
      <c r="H10" s="78">
        <v>19163</v>
      </c>
      <c r="I10" s="74">
        <v>7282</v>
      </c>
      <c r="J10" s="74">
        <v>2913</v>
      </c>
      <c r="K10" s="74">
        <v>8968</v>
      </c>
      <c r="M10" s="33" t="s">
        <v>46</v>
      </c>
      <c r="N10" s="78">
        <v>22995</v>
      </c>
      <c r="O10" s="74">
        <v>8738</v>
      </c>
      <c r="P10" s="74">
        <v>9198</v>
      </c>
      <c r="Q10" s="74">
        <v>5059</v>
      </c>
      <c r="S10" s="28"/>
    </row>
    <row r="11" spans="1:19">
      <c r="A11" s="19" t="s">
        <v>47</v>
      </c>
      <c r="B11" s="78">
        <v>114975</v>
      </c>
      <c r="C11" s="74">
        <v>43691</v>
      </c>
      <c r="D11" s="74">
        <v>45990</v>
      </c>
      <c r="E11" s="74">
        <v>25295</v>
      </c>
      <c r="F11" s="38"/>
      <c r="G11" s="33" t="s">
        <v>57</v>
      </c>
      <c r="H11" s="78">
        <v>30660</v>
      </c>
      <c r="I11" s="74">
        <v>11651</v>
      </c>
      <c r="J11" s="74">
        <v>4660</v>
      </c>
      <c r="K11" s="74">
        <v>14349</v>
      </c>
      <c r="M11" s="33" t="s">
        <v>49</v>
      </c>
      <c r="N11" s="78">
        <v>15330</v>
      </c>
      <c r="O11" s="74">
        <v>5825</v>
      </c>
      <c r="P11" s="74">
        <v>6132</v>
      </c>
      <c r="Q11" s="74">
        <v>3373</v>
      </c>
      <c r="S11" s="28"/>
    </row>
    <row r="12" spans="1:19">
      <c r="A12" s="19" t="s">
        <v>50</v>
      </c>
      <c r="B12" s="78">
        <v>13797</v>
      </c>
      <c r="C12" s="74">
        <v>5243</v>
      </c>
      <c r="D12" s="74">
        <v>5519</v>
      </c>
      <c r="E12" s="74">
        <v>3035</v>
      </c>
      <c r="F12" s="38"/>
      <c r="G12" s="33" t="s">
        <v>63</v>
      </c>
      <c r="H12" s="78">
        <v>45990</v>
      </c>
      <c r="I12" s="74">
        <v>17476</v>
      </c>
      <c r="J12" s="74">
        <v>6990</v>
      </c>
      <c r="K12" s="74">
        <v>21523</v>
      </c>
      <c r="M12" s="33" t="s">
        <v>52</v>
      </c>
      <c r="N12" s="78">
        <v>15330</v>
      </c>
      <c r="O12" s="74">
        <v>5825</v>
      </c>
      <c r="P12" s="74">
        <v>6132</v>
      </c>
      <c r="Q12" s="74">
        <v>3373</v>
      </c>
      <c r="S12" s="28"/>
    </row>
    <row r="13" spans="1:19">
      <c r="A13" s="19" t="s">
        <v>53</v>
      </c>
      <c r="B13" s="78">
        <v>10731</v>
      </c>
      <c r="C13" s="74">
        <v>4078</v>
      </c>
      <c r="D13" s="74">
        <v>4292</v>
      </c>
      <c r="E13" s="74">
        <v>2361</v>
      </c>
      <c r="F13" s="38"/>
      <c r="G13" s="33" t="s">
        <v>45</v>
      </c>
      <c r="H13" s="78">
        <v>49823</v>
      </c>
      <c r="I13" s="74">
        <v>18933</v>
      </c>
      <c r="J13" s="74">
        <v>7573</v>
      </c>
      <c r="K13" s="74">
        <v>23317</v>
      </c>
      <c r="M13" s="33" t="s">
        <v>355</v>
      </c>
      <c r="N13" s="78">
        <v>19929</v>
      </c>
      <c r="O13" s="74">
        <v>7573</v>
      </c>
      <c r="P13" s="74">
        <v>7972</v>
      </c>
      <c r="Q13" s="74">
        <v>4384</v>
      </c>
      <c r="S13" s="28"/>
    </row>
    <row r="14" spans="1:19">
      <c r="A14" s="19" t="s">
        <v>56</v>
      </c>
      <c r="B14" s="78">
        <v>22995</v>
      </c>
      <c r="C14" s="74">
        <v>8738</v>
      </c>
      <c r="D14" s="74">
        <v>9198</v>
      </c>
      <c r="E14" s="74">
        <v>5059</v>
      </c>
      <c r="F14" s="38"/>
      <c r="G14" s="33" t="s">
        <v>54</v>
      </c>
      <c r="H14" s="78">
        <v>15330</v>
      </c>
      <c r="I14" s="74">
        <v>5825</v>
      </c>
      <c r="J14" s="74">
        <v>2330</v>
      </c>
      <c r="K14" s="74">
        <v>7174</v>
      </c>
      <c r="M14" s="33" t="s">
        <v>55</v>
      </c>
      <c r="N14" s="78">
        <v>11498</v>
      </c>
      <c r="O14" s="74">
        <v>4369</v>
      </c>
      <c r="P14" s="74">
        <v>4599</v>
      </c>
      <c r="Q14" s="74">
        <v>2530</v>
      </c>
      <c r="S14" s="28"/>
    </row>
    <row r="15" spans="1:19">
      <c r="A15" s="19" t="s">
        <v>59</v>
      </c>
      <c r="B15" s="78">
        <v>13797</v>
      </c>
      <c r="C15" s="74">
        <v>5243</v>
      </c>
      <c r="D15" s="74">
        <v>5519</v>
      </c>
      <c r="E15" s="74">
        <v>3035</v>
      </c>
      <c r="F15" s="38"/>
      <c r="G15" s="33" t="s">
        <v>51</v>
      </c>
      <c r="H15" s="78">
        <v>15330</v>
      </c>
      <c r="I15" s="74">
        <v>5825</v>
      </c>
      <c r="J15" s="74">
        <v>2330</v>
      </c>
      <c r="K15" s="74">
        <v>7174</v>
      </c>
      <c r="M15" s="33" t="s">
        <v>68</v>
      </c>
      <c r="N15" s="78">
        <v>15330</v>
      </c>
      <c r="O15" s="74">
        <v>5825</v>
      </c>
      <c r="P15" s="74">
        <v>6132</v>
      </c>
      <c r="Q15" s="74">
        <v>3373</v>
      </c>
      <c r="S15" s="28"/>
    </row>
    <row r="16" spans="1:19">
      <c r="A16" s="19" t="s">
        <v>62</v>
      </c>
      <c r="B16" s="78">
        <v>22995</v>
      </c>
      <c r="C16" s="74">
        <v>8738</v>
      </c>
      <c r="D16" s="74">
        <v>9198</v>
      </c>
      <c r="E16" s="74">
        <v>5059</v>
      </c>
      <c r="F16" s="38"/>
      <c r="G16" s="33" t="s">
        <v>48</v>
      </c>
      <c r="H16" s="78">
        <v>22995</v>
      </c>
      <c r="I16" s="74">
        <v>8738</v>
      </c>
      <c r="J16" s="74">
        <v>3495</v>
      </c>
      <c r="K16" s="74">
        <v>10762</v>
      </c>
      <c r="M16" s="33" t="s">
        <v>58</v>
      </c>
      <c r="N16" s="78">
        <v>15330</v>
      </c>
      <c r="O16" s="74">
        <v>5825</v>
      </c>
      <c r="P16" s="74">
        <v>6132</v>
      </c>
      <c r="Q16" s="74">
        <v>3373</v>
      </c>
      <c r="S16" s="28"/>
    </row>
    <row r="17" spans="1:19">
      <c r="A17" s="19" t="s">
        <v>65</v>
      </c>
      <c r="B17" s="78">
        <v>53655</v>
      </c>
      <c r="C17" s="74">
        <v>20389</v>
      </c>
      <c r="D17" s="74">
        <v>21462</v>
      </c>
      <c r="E17" s="74">
        <v>11804</v>
      </c>
      <c r="F17" s="38"/>
      <c r="G17" s="44" t="s">
        <v>5</v>
      </c>
      <c r="H17" s="79">
        <v>256778</v>
      </c>
      <c r="I17" s="77">
        <v>97576</v>
      </c>
      <c r="J17" s="77">
        <v>39030</v>
      </c>
      <c r="K17" s="77">
        <v>120172</v>
      </c>
      <c r="M17" s="33" t="s">
        <v>64</v>
      </c>
      <c r="N17" s="78">
        <v>7665</v>
      </c>
      <c r="O17" s="74">
        <v>2913</v>
      </c>
      <c r="P17" s="74">
        <v>3066</v>
      </c>
      <c r="Q17" s="74">
        <v>1686</v>
      </c>
      <c r="S17" s="28"/>
    </row>
    <row r="18" spans="1:19">
      <c r="A18" s="19" t="s">
        <v>67</v>
      </c>
      <c r="B18" s="78">
        <v>68985</v>
      </c>
      <c r="C18" s="74">
        <v>26214</v>
      </c>
      <c r="D18" s="74">
        <v>27594</v>
      </c>
      <c r="E18" s="74">
        <v>15177</v>
      </c>
      <c r="F18" s="38"/>
      <c r="M18" s="33" t="s">
        <v>61</v>
      </c>
      <c r="N18" s="78">
        <v>11498</v>
      </c>
      <c r="O18" s="74">
        <v>4369</v>
      </c>
      <c r="P18" s="74">
        <v>4599</v>
      </c>
      <c r="Q18" s="74">
        <v>2530</v>
      </c>
      <c r="S18" s="28"/>
    </row>
    <row r="19" spans="1:19">
      <c r="A19" s="19" t="s">
        <v>69</v>
      </c>
      <c r="B19" s="78">
        <v>19163</v>
      </c>
      <c r="C19" s="74">
        <v>7282</v>
      </c>
      <c r="D19" s="74">
        <v>7665</v>
      </c>
      <c r="E19" s="74">
        <v>4216</v>
      </c>
      <c r="F19" s="38"/>
      <c r="M19" s="33" t="s">
        <v>66</v>
      </c>
      <c r="N19" s="78">
        <v>11498</v>
      </c>
      <c r="O19" s="74">
        <v>4369</v>
      </c>
      <c r="P19" s="74">
        <v>4599</v>
      </c>
      <c r="Q19" s="74">
        <v>2530</v>
      </c>
      <c r="S19" s="28"/>
    </row>
    <row r="20" spans="1:19">
      <c r="A20" s="19" t="s">
        <v>75</v>
      </c>
      <c r="B20" s="78">
        <v>19163</v>
      </c>
      <c r="C20" s="74">
        <v>7282</v>
      </c>
      <c r="D20" s="74">
        <v>7665</v>
      </c>
      <c r="E20" s="74">
        <v>4216</v>
      </c>
      <c r="F20" s="38"/>
      <c r="H20" s="39"/>
      <c r="M20" s="33" t="s">
        <v>70</v>
      </c>
      <c r="N20" s="78">
        <v>22995</v>
      </c>
      <c r="O20" s="74">
        <v>8738</v>
      </c>
      <c r="P20" s="74">
        <v>9198</v>
      </c>
      <c r="Q20" s="74">
        <v>5059</v>
      </c>
      <c r="S20" s="28"/>
    </row>
    <row r="21" spans="1:19">
      <c r="A21" s="19" t="s">
        <v>77</v>
      </c>
      <c r="B21" s="78">
        <v>38325</v>
      </c>
      <c r="C21" s="74">
        <v>14564</v>
      </c>
      <c r="D21" s="74">
        <v>15330</v>
      </c>
      <c r="E21" s="74">
        <v>8432</v>
      </c>
      <c r="F21" s="38"/>
      <c r="H21" s="39"/>
      <c r="M21" s="33" t="s">
        <v>72</v>
      </c>
      <c r="N21" s="78">
        <v>19163</v>
      </c>
      <c r="O21" s="74">
        <v>7282</v>
      </c>
      <c r="P21" s="74">
        <v>7665</v>
      </c>
      <c r="Q21" s="74">
        <v>4216</v>
      </c>
      <c r="S21" s="28"/>
    </row>
    <row r="22" spans="1:19">
      <c r="A22" s="19" t="s">
        <v>71</v>
      </c>
      <c r="B22" s="78">
        <v>22995</v>
      </c>
      <c r="C22" s="74">
        <v>8738</v>
      </c>
      <c r="D22" s="74">
        <v>9198</v>
      </c>
      <c r="E22" s="74">
        <v>5059</v>
      </c>
      <c r="F22" s="38"/>
      <c r="H22" s="39"/>
      <c r="M22" s="33" t="s">
        <v>74</v>
      </c>
      <c r="N22" s="78">
        <v>15330</v>
      </c>
      <c r="O22" s="74">
        <v>5825</v>
      </c>
      <c r="P22" s="74">
        <v>6132</v>
      </c>
      <c r="Q22" s="74">
        <v>3373</v>
      </c>
      <c r="S22" s="28"/>
    </row>
    <row r="23" spans="1:19">
      <c r="A23" s="19" t="s">
        <v>73</v>
      </c>
      <c r="B23" s="78">
        <v>22995</v>
      </c>
      <c r="C23" s="74">
        <v>8738</v>
      </c>
      <c r="D23" s="74">
        <v>9198</v>
      </c>
      <c r="E23" s="74">
        <v>5059</v>
      </c>
      <c r="F23" s="38"/>
      <c r="H23" s="39"/>
      <c r="M23" s="33" t="s">
        <v>76</v>
      </c>
      <c r="N23" s="78">
        <v>53655</v>
      </c>
      <c r="O23" s="74">
        <v>20389</v>
      </c>
      <c r="P23" s="74">
        <v>21462</v>
      </c>
      <c r="Q23" s="74">
        <v>11804</v>
      </c>
      <c r="S23" s="28"/>
    </row>
    <row r="24" spans="1:19">
      <c r="A24" s="19" t="s">
        <v>83</v>
      </c>
      <c r="B24" s="78">
        <v>31427</v>
      </c>
      <c r="C24" s="74">
        <v>11942</v>
      </c>
      <c r="D24" s="74">
        <v>12571</v>
      </c>
      <c r="E24" s="74">
        <v>6914</v>
      </c>
      <c r="F24" s="38"/>
      <c r="H24" s="39"/>
      <c r="M24" s="33" t="s">
        <v>78</v>
      </c>
      <c r="N24" s="78">
        <v>7665</v>
      </c>
      <c r="O24" s="74">
        <v>2913</v>
      </c>
      <c r="P24" s="74">
        <v>3066</v>
      </c>
      <c r="Q24" s="74">
        <v>1686</v>
      </c>
      <c r="S24" s="28"/>
    </row>
    <row r="25" spans="1:19">
      <c r="A25" s="19" t="s">
        <v>79</v>
      </c>
      <c r="B25" s="78">
        <v>30660</v>
      </c>
      <c r="C25" s="74">
        <v>11651</v>
      </c>
      <c r="D25" s="74">
        <v>12264</v>
      </c>
      <c r="E25" s="74">
        <v>6745</v>
      </c>
      <c r="F25" s="38"/>
      <c r="H25" s="39"/>
      <c r="M25" s="33" t="s">
        <v>80</v>
      </c>
      <c r="N25" s="78">
        <v>19163</v>
      </c>
      <c r="O25" s="74">
        <v>7282</v>
      </c>
      <c r="P25" s="74">
        <v>7665</v>
      </c>
      <c r="Q25" s="74">
        <v>4216</v>
      </c>
      <c r="S25" s="28"/>
    </row>
    <row r="26" spans="1:19">
      <c r="A26" s="19" t="s">
        <v>81</v>
      </c>
      <c r="B26" s="78">
        <v>34493</v>
      </c>
      <c r="C26" s="74">
        <v>13107</v>
      </c>
      <c r="D26" s="74">
        <v>13797</v>
      </c>
      <c r="E26" s="74">
        <v>7588</v>
      </c>
      <c r="F26" s="38"/>
      <c r="H26" s="39"/>
      <c r="M26" s="33" t="s">
        <v>82</v>
      </c>
      <c r="N26" s="78">
        <v>29894</v>
      </c>
      <c r="O26" s="74">
        <v>11360</v>
      </c>
      <c r="P26" s="74">
        <v>11958</v>
      </c>
      <c r="Q26" s="74">
        <v>6576</v>
      </c>
      <c r="S26" s="28"/>
    </row>
    <row r="27" spans="1:19">
      <c r="A27" s="19" t="s">
        <v>85</v>
      </c>
      <c r="B27" s="78">
        <v>15330</v>
      </c>
      <c r="C27" s="74">
        <v>5825</v>
      </c>
      <c r="D27" s="74">
        <v>6132</v>
      </c>
      <c r="E27" s="74">
        <v>3373</v>
      </c>
      <c r="F27" s="38"/>
      <c r="H27" s="39"/>
      <c r="M27" s="33" t="s">
        <v>84</v>
      </c>
      <c r="N27" s="78">
        <v>15330</v>
      </c>
      <c r="O27" s="74">
        <v>5825</v>
      </c>
      <c r="P27" s="74">
        <v>6132</v>
      </c>
      <c r="Q27" s="74">
        <v>3373</v>
      </c>
      <c r="S27" s="28"/>
    </row>
    <row r="28" spans="1:19">
      <c r="A28" s="19" t="s">
        <v>87</v>
      </c>
      <c r="B28" s="78">
        <v>22995</v>
      </c>
      <c r="C28" s="74">
        <v>8738</v>
      </c>
      <c r="D28" s="74">
        <v>9198</v>
      </c>
      <c r="E28" s="74">
        <v>5059</v>
      </c>
      <c r="F28" s="38"/>
      <c r="H28" s="39"/>
      <c r="M28" s="33" t="s">
        <v>86</v>
      </c>
      <c r="N28" s="78">
        <v>15330</v>
      </c>
      <c r="O28" s="74">
        <v>5825</v>
      </c>
      <c r="P28" s="74">
        <v>6132</v>
      </c>
      <c r="Q28" s="74">
        <v>3373</v>
      </c>
      <c r="S28" s="28"/>
    </row>
    <row r="29" spans="1:19">
      <c r="A29" s="19" t="s">
        <v>89</v>
      </c>
      <c r="B29" s="78">
        <v>19163</v>
      </c>
      <c r="C29" s="74">
        <v>7282</v>
      </c>
      <c r="D29" s="74">
        <v>7665</v>
      </c>
      <c r="E29" s="74">
        <v>4216</v>
      </c>
      <c r="F29" s="38"/>
      <c r="H29" s="39"/>
      <c r="M29" s="33" t="s">
        <v>88</v>
      </c>
      <c r="N29" s="78">
        <v>19163</v>
      </c>
      <c r="O29" s="74">
        <v>7282</v>
      </c>
      <c r="P29" s="74">
        <v>7665</v>
      </c>
      <c r="Q29" s="74">
        <v>4216</v>
      </c>
      <c r="S29" s="28"/>
    </row>
    <row r="30" spans="1:19">
      <c r="A30" s="19" t="s">
        <v>91</v>
      </c>
      <c r="B30" s="78">
        <v>19163</v>
      </c>
      <c r="C30" s="74">
        <v>7282</v>
      </c>
      <c r="D30" s="74">
        <v>7665</v>
      </c>
      <c r="E30" s="74">
        <v>4216</v>
      </c>
      <c r="F30" s="38"/>
      <c r="H30" s="39"/>
      <c r="M30" s="33" t="s">
        <v>90</v>
      </c>
      <c r="N30" s="78">
        <v>19163</v>
      </c>
      <c r="O30" s="74">
        <v>7282</v>
      </c>
      <c r="P30" s="74">
        <v>7665</v>
      </c>
      <c r="Q30" s="74">
        <v>4216</v>
      </c>
      <c r="S30" s="28"/>
    </row>
    <row r="31" spans="1:19">
      <c r="A31" s="19" t="s">
        <v>92</v>
      </c>
      <c r="B31" s="78">
        <v>19163</v>
      </c>
      <c r="C31" s="74">
        <v>7282</v>
      </c>
      <c r="D31" s="74">
        <v>7665</v>
      </c>
      <c r="E31" s="74">
        <v>4216</v>
      </c>
      <c r="F31" s="38"/>
      <c r="H31" s="39"/>
      <c r="M31" s="33" t="s">
        <v>93</v>
      </c>
      <c r="N31" s="78">
        <v>22995</v>
      </c>
      <c r="O31" s="74">
        <v>8738</v>
      </c>
      <c r="P31" s="74">
        <v>9198</v>
      </c>
      <c r="Q31" s="74">
        <v>5059</v>
      </c>
      <c r="S31" s="28"/>
    </row>
    <row r="32" spans="1:19">
      <c r="A32" s="19" t="s">
        <v>94</v>
      </c>
      <c r="B32" s="78">
        <v>68985</v>
      </c>
      <c r="C32" s="74">
        <v>26214</v>
      </c>
      <c r="D32" s="74">
        <v>27594</v>
      </c>
      <c r="E32" s="74">
        <v>15177</v>
      </c>
      <c r="F32" s="38"/>
      <c r="H32" s="40"/>
      <c r="M32" s="44" t="s">
        <v>5</v>
      </c>
      <c r="N32" s="83">
        <v>425412</v>
      </c>
      <c r="O32" s="77">
        <v>161657</v>
      </c>
      <c r="P32" s="77">
        <v>170165</v>
      </c>
      <c r="Q32" s="77">
        <v>93590</v>
      </c>
      <c r="S32" s="28"/>
    </row>
    <row r="33" spans="1:19">
      <c r="A33" s="19" t="s">
        <v>95</v>
      </c>
      <c r="B33" s="78">
        <v>19163</v>
      </c>
      <c r="C33" s="74">
        <v>7282</v>
      </c>
      <c r="D33" s="74">
        <v>7665</v>
      </c>
      <c r="E33" s="74">
        <v>4216</v>
      </c>
      <c r="F33" s="38"/>
      <c r="S33" s="28"/>
    </row>
    <row r="34" spans="1:19">
      <c r="A34" s="19" t="s">
        <v>96</v>
      </c>
      <c r="B34" s="78">
        <v>22995</v>
      </c>
      <c r="C34" s="74">
        <v>8738</v>
      </c>
      <c r="D34" s="74">
        <v>9198</v>
      </c>
      <c r="E34" s="74">
        <v>5059</v>
      </c>
      <c r="F34" s="38"/>
      <c r="S34" s="28"/>
    </row>
    <row r="35" spans="1:19">
      <c r="A35" s="47" t="s">
        <v>5</v>
      </c>
      <c r="B35" s="79">
        <v>786433</v>
      </c>
      <c r="C35" s="77">
        <v>298845</v>
      </c>
      <c r="D35" s="77">
        <v>314573</v>
      </c>
      <c r="E35" s="77">
        <v>173015</v>
      </c>
      <c r="F35" s="38"/>
      <c r="S35" s="28"/>
    </row>
    <row r="36" spans="1:19">
      <c r="F36" s="41"/>
      <c r="S36" s="28"/>
    </row>
    <row r="37" spans="1:19">
      <c r="C37" s="42"/>
      <c r="F37" s="41"/>
      <c r="S37" s="28"/>
    </row>
    <row r="38" spans="1:19">
      <c r="C38" s="43"/>
      <c r="F38" s="41"/>
      <c r="S38" s="28"/>
    </row>
    <row r="39" spans="1:19">
      <c r="C39" s="43"/>
      <c r="S39" s="28"/>
    </row>
    <row r="40" spans="1:19">
      <c r="C40" s="43"/>
      <c r="S40" s="28"/>
    </row>
    <row r="41" spans="1:19">
      <c r="C41" s="43"/>
      <c r="S41" s="28"/>
    </row>
    <row r="42" spans="1:19">
      <c r="C42" s="43"/>
      <c r="S42" s="28"/>
    </row>
    <row r="43" spans="1:19">
      <c r="C43" s="43"/>
      <c r="S43" s="28"/>
    </row>
    <row r="44" spans="1:19">
      <c r="C44" s="43"/>
      <c r="S44" s="28"/>
    </row>
    <row r="45" spans="1:19">
      <c r="C45" s="43"/>
    </row>
    <row r="46" spans="1:19">
      <c r="C46" s="43"/>
    </row>
    <row r="47" spans="1:19">
      <c r="C47" s="43"/>
    </row>
    <row r="48" spans="1:19">
      <c r="C48" s="43"/>
    </row>
    <row r="49" spans="3:3">
      <c r="C49" s="43"/>
    </row>
    <row r="50" spans="3:3">
      <c r="C50" s="43"/>
    </row>
    <row r="51" spans="3:3">
      <c r="C51" s="43"/>
    </row>
    <row r="52" spans="3:3">
      <c r="C52" s="43"/>
    </row>
    <row r="53" spans="3:3">
      <c r="C53" s="43"/>
    </row>
    <row r="54" spans="3:3">
      <c r="C54" s="43"/>
    </row>
  </sheetData>
  <mergeCells count="3">
    <mergeCell ref="A7:E7"/>
    <mergeCell ref="M7:Q7"/>
    <mergeCell ref="G7:K7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6"/>
  <sheetViews>
    <sheetView zoomScale="85" zoomScaleNormal="85" workbookViewId="0">
      <selection activeCell="T1" sqref="T1"/>
    </sheetView>
  </sheetViews>
  <sheetFormatPr defaultColWidth="9.109375" defaultRowHeight="14.4"/>
  <cols>
    <col min="1" max="1" width="46.44140625" style="8" customWidth="1"/>
    <col min="2" max="2" width="9.44140625" style="28" customWidth="1"/>
    <col min="3" max="3" width="9.33203125" style="28" customWidth="1"/>
    <col min="4" max="4" width="10.44140625" style="28" customWidth="1"/>
    <col min="5" max="5" width="10.109375" style="28" customWidth="1"/>
    <col min="6" max="6" width="7.33203125" style="28" customWidth="1"/>
    <col min="7" max="7" width="15.5546875" style="28" customWidth="1"/>
    <col min="8" max="8" width="9.33203125" style="28" customWidth="1"/>
    <col min="9" max="9" width="11.44140625" style="28" customWidth="1"/>
    <col min="10" max="10" width="13.21875" customWidth="1"/>
    <col min="11" max="11" width="11.109375" customWidth="1"/>
  </cols>
  <sheetData>
    <row r="1" spans="1:11" ht="224.4" customHeight="1">
      <c r="A1" s="20"/>
      <c r="B1" s="37"/>
      <c r="C1" s="37"/>
      <c r="D1" s="37"/>
    </row>
    <row r="2" spans="1:11" ht="33" customHeight="1">
      <c r="A2" s="69" t="s">
        <v>97</v>
      </c>
      <c r="B2" s="69"/>
      <c r="C2" s="69"/>
      <c r="D2" s="69"/>
      <c r="E2" s="69"/>
      <c r="G2" s="68" t="s">
        <v>98</v>
      </c>
      <c r="H2" s="68"/>
      <c r="I2" s="68"/>
      <c r="J2" s="68"/>
      <c r="K2" s="68"/>
    </row>
    <row r="3" spans="1:11">
      <c r="A3" s="45" t="s">
        <v>4</v>
      </c>
      <c r="B3" s="46" t="s">
        <v>5</v>
      </c>
      <c r="C3" s="46" t="s">
        <v>366</v>
      </c>
      <c r="D3" s="46" t="s">
        <v>367</v>
      </c>
      <c r="E3" s="46" t="s">
        <v>368</v>
      </c>
      <c r="G3" s="46" t="s">
        <v>4</v>
      </c>
      <c r="H3" s="46" t="s">
        <v>5</v>
      </c>
      <c r="I3" s="46" t="s">
        <v>366</v>
      </c>
      <c r="J3" s="46" t="s">
        <v>367</v>
      </c>
      <c r="K3" s="46" t="s">
        <v>368</v>
      </c>
    </row>
    <row r="4" spans="1:11">
      <c r="A4" s="19" t="s">
        <v>99</v>
      </c>
      <c r="B4" s="74">
        <v>12600</v>
      </c>
      <c r="C4" s="74">
        <v>4788</v>
      </c>
      <c r="D4" s="74">
        <v>5040</v>
      </c>
      <c r="E4" s="74">
        <v>2772</v>
      </c>
      <c r="G4" s="33" t="s">
        <v>255</v>
      </c>
      <c r="H4" s="74">
        <v>1890</v>
      </c>
      <c r="I4" s="74">
        <v>718</v>
      </c>
      <c r="J4" s="74">
        <v>756</v>
      </c>
      <c r="K4" s="74">
        <v>416</v>
      </c>
    </row>
    <row r="5" spans="1:11">
      <c r="A5" s="19" t="s">
        <v>101</v>
      </c>
      <c r="B5" s="74">
        <v>57330</v>
      </c>
      <c r="C5" s="74">
        <v>21785</v>
      </c>
      <c r="D5" s="74">
        <v>22932</v>
      </c>
      <c r="E5" s="74">
        <v>12613</v>
      </c>
      <c r="G5" s="33" t="s">
        <v>100</v>
      </c>
      <c r="H5" s="74">
        <v>15750</v>
      </c>
      <c r="I5" s="74">
        <v>5985</v>
      </c>
      <c r="J5" s="74">
        <v>6300</v>
      </c>
      <c r="K5" s="74">
        <v>3465</v>
      </c>
    </row>
    <row r="6" spans="1:11">
      <c r="A6" s="19" t="s">
        <v>103</v>
      </c>
      <c r="B6" s="74">
        <v>6300</v>
      </c>
      <c r="C6" s="74">
        <v>2394</v>
      </c>
      <c r="D6" s="74">
        <v>2520</v>
      </c>
      <c r="E6" s="74">
        <v>1386</v>
      </c>
      <c r="G6" s="33" t="s">
        <v>231</v>
      </c>
      <c r="H6" s="74">
        <v>7350</v>
      </c>
      <c r="I6" s="74">
        <v>2793</v>
      </c>
      <c r="J6" s="74">
        <v>2940</v>
      </c>
      <c r="K6" s="74">
        <v>1617</v>
      </c>
    </row>
    <row r="7" spans="1:11">
      <c r="A7" s="19" t="s">
        <v>104</v>
      </c>
      <c r="B7" s="74">
        <v>6300</v>
      </c>
      <c r="C7" s="74">
        <v>2394</v>
      </c>
      <c r="D7" s="74">
        <v>2520</v>
      </c>
      <c r="E7" s="74">
        <v>1386</v>
      </c>
      <c r="G7" s="33" t="s">
        <v>238</v>
      </c>
      <c r="H7" s="74">
        <v>4200</v>
      </c>
      <c r="I7" s="74">
        <v>1596</v>
      </c>
      <c r="J7" s="74">
        <v>1680</v>
      </c>
      <c r="K7" s="74">
        <v>924</v>
      </c>
    </row>
    <row r="8" spans="1:11">
      <c r="A8" s="19" t="s">
        <v>357</v>
      </c>
      <c r="B8" s="74">
        <v>28350</v>
      </c>
      <c r="C8" s="74">
        <v>10773</v>
      </c>
      <c r="D8" s="74">
        <v>11340</v>
      </c>
      <c r="E8" s="74">
        <v>6237</v>
      </c>
      <c r="G8" s="33" t="s">
        <v>102</v>
      </c>
      <c r="H8" s="74">
        <v>2625</v>
      </c>
      <c r="I8" s="74">
        <v>998</v>
      </c>
      <c r="J8" s="74">
        <v>1050</v>
      </c>
      <c r="K8" s="74">
        <v>578</v>
      </c>
    </row>
    <row r="9" spans="1:11">
      <c r="A9" s="19" t="s">
        <v>108</v>
      </c>
      <c r="B9" s="74">
        <v>3780</v>
      </c>
      <c r="C9" s="74">
        <v>1436</v>
      </c>
      <c r="D9" s="74">
        <v>1512</v>
      </c>
      <c r="E9" s="74">
        <v>832</v>
      </c>
      <c r="G9" s="33" t="s">
        <v>256</v>
      </c>
      <c r="H9" s="74">
        <v>1575</v>
      </c>
      <c r="I9" s="74">
        <v>599</v>
      </c>
      <c r="J9" s="74">
        <v>630</v>
      </c>
      <c r="K9" s="74">
        <v>347</v>
      </c>
    </row>
    <row r="10" spans="1:11">
      <c r="A10" s="19" t="s">
        <v>110</v>
      </c>
      <c r="B10" s="74">
        <v>4410</v>
      </c>
      <c r="C10" s="74">
        <v>1676</v>
      </c>
      <c r="D10" s="74">
        <v>1764</v>
      </c>
      <c r="E10" s="74">
        <v>970</v>
      </c>
      <c r="G10" s="33" t="s">
        <v>257</v>
      </c>
      <c r="H10" s="74">
        <v>1050</v>
      </c>
      <c r="I10" s="74">
        <v>399</v>
      </c>
      <c r="J10" s="74">
        <v>420</v>
      </c>
      <c r="K10" s="74">
        <v>231</v>
      </c>
    </row>
    <row r="11" spans="1:11">
      <c r="A11" s="19" t="s">
        <v>112</v>
      </c>
      <c r="B11" s="74">
        <v>2520</v>
      </c>
      <c r="C11" s="74">
        <v>958</v>
      </c>
      <c r="D11" s="74">
        <v>1008</v>
      </c>
      <c r="E11" s="74">
        <v>554</v>
      </c>
      <c r="G11" s="33" t="s">
        <v>235</v>
      </c>
      <c r="H11" s="74">
        <v>3150</v>
      </c>
      <c r="I11" s="74">
        <v>1197</v>
      </c>
      <c r="J11" s="74">
        <v>1260</v>
      </c>
      <c r="K11" s="74">
        <v>693</v>
      </c>
    </row>
    <row r="12" spans="1:11">
      <c r="A12" s="19" t="s">
        <v>113</v>
      </c>
      <c r="B12" s="74">
        <v>3780</v>
      </c>
      <c r="C12" s="74">
        <v>1436</v>
      </c>
      <c r="D12" s="74">
        <v>1512</v>
      </c>
      <c r="E12" s="74">
        <v>832</v>
      </c>
      <c r="G12" s="33" t="s">
        <v>236</v>
      </c>
      <c r="H12" s="74">
        <v>7875</v>
      </c>
      <c r="I12" s="74">
        <v>2993</v>
      </c>
      <c r="J12" s="74">
        <v>3150</v>
      </c>
      <c r="K12" s="74">
        <v>1733</v>
      </c>
    </row>
    <row r="13" spans="1:11">
      <c r="A13" s="19" t="s">
        <v>114</v>
      </c>
      <c r="B13" s="74">
        <v>37800</v>
      </c>
      <c r="C13" s="74">
        <v>14364</v>
      </c>
      <c r="D13" s="74">
        <v>15120</v>
      </c>
      <c r="E13" s="74">
        <v>8316</v>
      </c>
      <c r="G13" s="33" t="s">
        <v>258</v>
      </c>
      <c r="H13" s="74">
        <v>6825</v>
      </c>
      <c r="I13" s="74">
        <v>2594</v>
      </c>
      <c r="J13" s="74">
        <v>2730</v>
      </c>
      <c r="K13" s="74">
        <v>1502</v>
      </c>
    </row>
    <row r="14" spans="1:11">
      <c r="A14" s="19" t="s">
        <v>116</v>
      </c>
      <c r="B14" s="74">
        <v>17010</v>
      </c>
      <c r="C14" s="74">
        <v>6464</v>
      </c>
      <c r="D14" s="74">
        <v>6804</v>
      </c>
      <c r="E14" s="74">
        <v>3742</v>
      </c>
      <c r="G14" s="33" t="s">
        <v>239</v>
      </c>
      <c r="H14" s="74">
        <v>2625</v>
      </c>
      <c r="I14" s="74">
        <v>998</v>
      </c>
      <c r="J14" s="74">
        <v>1050</v>
      </c>
      <c r="K14" s="74">
        <v>578</v>
      </c>
    </row>
    <row r="15" spans="1:11">
      <c r="A15" s="19" t="s">
        <v>118</v>
      </c>
      <c r="B15" s="74">
        <v>9450</v>
      </c>
      <c r="C15" s="74">
        <v>3591</v>
      </c>
      <c r="D15" s="74">
        <v>3780</v>
      </c>
      <c r="E15" s="74">
        <v>2079</v>
      </c>
      <c r="G15" s="33" t="s">
        <v>259</v>
      </c>
      <c r="H15" s="74">
        <v>315</v>
      </c>
      <c r="I15" s="74">
        <v>120</v>
      </c>
      <c r="J15" s="74">
        <v>126</v>
      </c>
      <c r="K15" s="74">
        <v>69</v>
      </c>
    </row>
    <row r="16" spans="1:11">
      <c r="A16" s="19" t="s">
        <v>120</v>
      </c>
      <c r="B16" s="74">
        <v>69300</v>
      </c>
      <c r="C16" s="74">
        <v>26334</v>
      </c>
      <c r="D16" s="74">
        <v>27720</v>
      </c>
      <c r="E16" s="74">
        <v>15246</v>
      </c>
      <c r="G16" s="33" t="s">
        <v>241</v>
      </c>
      <c r="H16" s="74">
        <v>10080</v>
      </c>
      <c r="I16" s="74">
        <v>3830</v>
      </c>
      <c r="J16" s="74">
        <v>4032</v>
      </c>
      <c r="K16" s="74">
        <v>2218</v>
      </c>
    </row>
    <row r="17" spans="1:11">
      <c r="A17" s="19" t="s">
        <v>122</v>
      </c>
      <c r="B17" s="74">
        <v>22680</v>
      </c>
      <c r="C17" s="74">
        <v>8618</v>
      </c>
      <c r="D17" s="74">
        <v>9072</v>
      </c>
      <c r="E17" s="74">
        <v>4990</v>
      </c>
      <c r="G17" s="33" t="s">
        <v>105</v>
      </c>
      <c r="H17" s="74">
        <v>7875</v>
      </c>
      <c r="I17" s="74">
        <v>2993</v>
      </c>
      <c r="J17" s="74">
        <v>3150</v>
      </c>
      <c r="K17" s="74">
        <v>1733</v>
      </c>
    </row>
    <row r="18" spans="1:11">
      <c r="A18" s="19" t="s">
        <v>124</v>
      </c>
      <c r="B18" s="74">
        <v>34650</v>
      </c>
      <c r="C18" s="74">
        <v>13167</v>
      </c>
      <c r="D18" s="74">
        <v>13860</v>
      </c>
      <c r="E18" s="74">
        <v>7623</v>
      </c>
      <c r="G18" s="33" t="s">
        <v>260</v>
      </c>
      <c r="H18" s="74">
        <v>315</v>
      </c>
      <c r="I18" s="74">
        <v>120</v>
      </c>
      <c r="J18" s="74">
        <v>126</v>
      </c>
      <c r="K18" s="74">
        <v>69</v>
      </c>
    </row>
    <row r="19" spans="1:11">
      <c r="A19" s="19" t="s">
        <v>126</v>
      </c>
      <c r="B19" s="74">
        <v>5670</v>
      </c>
      <c r="C19" s="74">
        <v>2155</v>
      </c>
      <c r="D19" s="74">
        <v>2268</v>
      </c>
      <c r="E19" s="74">
        <v>1247</v>
      </c>
      <c r="G19" s="33" t="s">
        <v>261</v>
      </c>
      <c r="H19" s="74">
        <v>4725</v>
      </c>
      <c r="I19" s="74">
        <v>1796</v>
      </c>
      <c r="J19" s="74">
        <v>1890</v>
      </c>
      <c r="K19" s="74">
        <v>1040</v>
      </c>
    </row>
    <row r="20" spans="1:11">
      <c r="A20" s="19" t="s">
        <v>358</v>
      </c>
      <c r="B20" s="74">
        <v>61110</v>
      </c>
      <c r="C20" s="74">
        <v>23222</v>
      </c>
      <c r="D20" s="74">
        <v>24444</v>
      </c>
      <c r="E20" s="74">
        <v>13444</v>
      </c>
      <c r="G20" s="33" t="s">
        <v>233</v>
      </c>
      <c r="H20" s="74">
        <v>6825</v>
      </c>
      <c r="I20" s="74">
        <v>2594</v>
      </c>
      <c r="J20" s="74">
        <v>2730</v>
      </c>
      <c r="K20" s="74">
        <v>1502</v>
      </c>
    </row>
    <row r="21" spans="1:11">
      <c r="A21" s="19" t="s">
        <v>139</v>
      </c>
      <c r="B21" s="74">
        <v>56700</v>
      </c>
      <c r="C21" s="74">
        <v>21546</v>
      </c>
      <c r="D21" s="74">
        <v>22680</v>
      </c>
      <c r="E21" s="74">
        <v>12474</v>
      </c>
      <c r="G21" s="33" t="s">
        <v>262</v>
      </c>
      <c r="H21" s="74">
        <v>210</v>
      </c>
      <c r="I21" s="74">
        <v>80</v>
      </c>
      <c r="J21" s="74">
        <v>84</v>
      </c>
      <c r="K21" s="74">
        <v>46</v>
      </c>
    </row>
    <row r="22" spans="1:11">
      <c r="A22" s="19" t="s">
        <v>128</v>
      </c>
      <c r="B22" s="74">
        <v>28980</v>
      </c>
      <c r="C22" s="74">
        <v>11012</v>
      </c>
      <c r="D22" s="74">
        <v>11592</v>
      </c>
      <c r="E22" s="74">
        <v>6376</v>
      </c>
      <c r="G22" s="33" t="s">
        <v>263</v>
      </c>
      <c r="H22" s="74">
        <v>735</v>
      </c>
      <c r="I22" s="74">
        <v>279</v>
      </c>
      <c r="J22" s="74">
        <v>294</v>
      </c>
      <c r="K22" s="74">
        <v>162</v>
      </c>
    </row>
    <row r="23" spans="1:11">
      <c r="A23" s="19" t="s">
        <v>130</v>
      </c>
      <c r="B23" s="74">
        <v>24570</v>
      </c>
      <c r="C23" s="74">
        <v>9337</v>
      </c>
      <c r="D23" s="74">
        <v>9828</v>
      </c>
      <c r="E23" s="74">
        <v>5405</v>
      </c>
      <c r="G23" s="33" t="s">
        <v>143</v>
      </c>
      <c r="H23" s="74">
        <v>23625</v>
      </c>
      <c r="I23" s="74">
        <v>8978</v>
      </c>
      <c r="J23" s="74">
        <v>9450</v>
      </c>
      <c r="K23" s="74">
        <v>5198</v>
      </c>
    </row>
    <row r="24" spans="1:11">
      <c r="A24" s="19" t="s">
        <v>132</v>
      </c>
      <c r="B24" s="74">
        <v>2520</v>
      </c>
      <c r="C24" s="74">
        <v>958</v>
      </c>
      <c r="D24" s="74">
        <v>1008</v>
      </c>
      <c r="E24" s="74">
        <v>554</v>
      </c>
      <c r="G24" s="33" t="s">
        <v>264</v>
      </c>
      <c r="H24" s="74">
        <v>210</v>
      </c>
      <c r="I24" s="74">
        <v>80</v>
      </c>
      <c r="J24" s="74">
        <v>84</v>
      </c>
      <c r="K24" s="74">
        <v>46</v>
      </c>
    </row>
    <row r="25" spans="1:11">
      <c r="A25" s="19" t="s">
        <v>232</v>
      </c>
      <c r="B25" s="74">
        <v>5670</v>
      </c>
      <c r="C25" s="74">
        <v>2155</v>
      </c>
      <c r="D25" s="74">
        <v>2268</v>
      </c>
      <c r="E25" s="74">
        <v>1247</v>
      </c>
      <c r="G25" s="33" t="s">
        <v>240</v>
      </c>
      <c r="H25" s="74">
        <v>5775</v>
      </c>
      <c r="I25" s="74">
        <v>2195</v>
      </c>
      <c r="J25" s="74">
        <v>2310</v>
      </c>
      <c r="K25" s="74">
        <v>1271</v>
      </c>
    </row>
    <row r="26" spans="1:11">
      <c r="A26" s="19" t="s">
        <v>134</v>
      </c>
      <c r="B26" s="74">
        <v>35280</v>
      </c>
      <c r="C26" s="74">
        <v>13406</v>
      </c>
      <c r="D26" s="74">
        <v>14112</v>
      </c>
      <c r="E26" s="74">
        <v>7762</v>
      </c>
      <c r="G26" s="33" t="s">
        <v>265</v>
      </c>
      <c r="H26" s="74">
        <v>1575</v>
      </c>
      <c r="I26" s="74">
        <v>599</v>
      </c>
      <c r="J26" s="74">
        <v>630</v>
      </c>
      <c r="K26" s="74">
        <v>347</v>
      </c>
    </row>
    <row r="27" spans="1:11">
      <c r="A27" s="19" t="s">
        <v>135</v>
      </c>
      <c r="B27" s="74">
        <v>16380</v>
      </c>
      <c r="C27" s="74">
        <v>6224</v>
      </c>
      <c r="D27" s="74">
        <v>6552</v>
      </c>
      <c r="E27" s="74">
        <v>3604</v>
      </c>
      <c r="G27" s="33" t="s">
        <v>106</v>
      </c>
      <c r="H27" s="74">
        <v>8925</v>
      </c>
      <c r="I27" s="74">
        <v>3392</v>
      </c>
      <c r="J27" s="74">
        <v>3570</v>
      </c>
      <c r="K27" s="74">
        <v>1964</v>
      </c>
    </row>
    <row r="28" spans="1:11">
      <c r="A28" s="19" t="s">
        <v>136</v>
      </c>
      <c r="B28" s="74">
        <v>11340</v>
      </c>
      <c r="C28" s="74">
        <v>4309</v>
      </c>
      <c r="D28" s="74">
        <v>4536</v>
      </c>
      <c r="E28" s="74">
        <v>2495</v>
      </c>
      <c r="G28" s="33" t="s">
        <v>266</v>
      </c>
      <c r="H28" s="74">
        <v>945</v>
      </c>
      <c r="I28" s="74">
        <v>359</v>
      </c>
      <c r="J28" s="74">
        <v>378</v>
      </c>
      <c r="K28" s="74">
        <v>208</v>
      </c>
    </row>
    <row r="29" spans="1:11">
      <c r="A29" s="19" t="s">
        <v>137</v>
      </c>
      <c r="B29" s="74">
        <v>25830</v>
      </c>
      <c r="C29" s="74">
        <v>9815</v>
      </c>
      <c r="D29" s="74">
        <v>10332</v>
      </c>
      <c r="E29" s="74">
        <v>5683</v>
      </c>
      <c r="G29" s="33" t="s">
        <v>267</v>
      </c>
      <c r="H29" s="74">
        <v>1575</v>
      </c>
      <c r="I29" s="74">
        <v>599</v>
      </c>
      <c r="J29" s="74">
        <v>630</v>
      </c>
      <c r="K29" s="74">
        <v>347</v>
      </c>
    </row>
    <row r="30" spans="1:11">
      <c r="A30" s="19" t="s">
        <v>140</v>
      </c>
      <c r="B30" s="74">
        <v>7560</v>
      </c>
      <c r="C30" s="74">
        <v>2873</v>
      </c>
      <c r="D30" s="74">
        <v>3024</v>
      </c>
      <c r="E30" s="74">
        <v>1663</v>
      </c>
      <c r="G30" s="33" t="s">
        <v>268</v>
      </c>
      <c r="H30" s="74">
        <v>2100</v>
      </c>
      <c r="I30" s="74">
        <v>798</v>
      </c>
      <c r="J30" s="74">
        <v>840</v>
      </c>
      <c r="K30" s="74">
        <v>462</v>
      </c>
    </row>
    <row r="31" spans="1:11">
      <c r="A31" s="19" t="s">
        <v>138</v>
      </c>
      <c r="B31" s="74">
        <v>61110</v>
      </c>
      <c r="C31" s="74">
        <v>23222</v>
      </c>
      <c r="D31" s="74">
        <v>24444</v>
      </c>
      <c r="E31" s="74">
        <v>13444</v>
      </c>
      <c r="G31" s="33" t="s">
        <v>234</v>
      </c>
      <c r="H31" s="74">
        <v>7875</v>
      </c>
      <c r="I31" s="74">
        <v>2993</v>
      </c>
      <c r="J31" s="74">
        <v>3150</v>
      </c>
      <c r="K31" s="74">
        <v>1733</v>
      </c>
    </row>
    <row r="32" spans="1:11">
      <c r="A32" s="19" t="s">
        <v>141</v>
      </c>
      <c r="B32" s="74">
        <v>66150</v>
      </c>
      <c r="C32" s="74">
        <v>25137</v>
      </c>
      <c r="D32" s="74">
        <v>26460</v>
      </c>
      <c r="E32" s="74">
        <v>14553</v>
      </c>
      <c r="G32" s="33" t="s">
        <v>269</v>
      </c>
      <c r="H32" s="74">
        <v>2100</v>
      </c>
      <c r="I32" s="74">
        <v>798</v>
      </c>
      <c r="J32" s="74">
        <v>840</v>
      </c>
      <c r="K32" s="74">
        <v>462</v>
      </c>
    </row>
    <row r="33" spans="1:11">
      <c r="A33" s="47" t="s">
        <v>5</v>
      </c>
      <c r="B33" s="84">
        <v>725130</v>
      </c>
      <c r="C33" s="77">
        <v>275549</v>
      </c>
      <c r="D33" s="77">
        <v>290052</v>
      </c>
      <c r="E33" s="77">
        <v>159529</v>
      </c>
      <c r="G33" s="33" t="s">
        <v>270</v>
      </c>
      <c r="H33" s="74">
        <v>4200</v>
      </c>
      <c r="I33" s="74">
        <v>1596</v>
      </c>
      <c r="J33" s="74">
        <v>1680</v>
      </c>
      <c r="K33" s="74">
        <v>924</v>
      </c>
    </row>
    <row r="34" spans="1:11">
      <c r="G34" s="33" t="s">
        <v>142</v>
      </c>
      <c r="H34" s="74">
        <v>2625</v>
      </c>
      <c r="I34" s="74">
        <v>998</v>
      </c>
      <c r="J34" s="74">
        <v>1050</v>
      </c>
      <c r="K34" s="74">
        <v>578</v>
      </c>
    </row>
    <row r="35" spans="1:11">
      <c r="G35" s="33" t="s">
        <v>133</v>
      </c>
      <c r="H35" s="74">
        <v>56175</v>
      </c>
      <c r="I35" s="74">
        <v>21347</v>
      </c>
      <c r="J35" s="74">
        <v>22470</v>
      </c>
      <c r="K35" s="74">
        <v>12359</v>
      </c>
    </row>
    <row r="36" spans="1:11">
      <c r="G36" s="33" t="s">
        <v>107</v>
      </c>
      <c r="H36" s="74">
        <v>16275</v>
      </c>
      <c r="I36" s="74">
        <v>6185</v>
      </c>
      <c r="J36" s="74">
        <v>6510</v>
      </c>
      <c r="K36" s="74">
        <v>3581</v>
      </c>
    </row>
    <row r="37" spans="1:11">
      <c r="G37" s="33" t="s">
        <v>109</v>
      </c>
      <c r="H37" s="74">
        <v>63000</v>
      </c>
      <c r="I37" s="74">
        <v>23940</v>
      </c>
      <c r="J37" s="74">
        <v>25200</v>
      </c>
      <c r="K37" s="74">
        <v>13860</v>
      </c>
    </row>
    <row r="38" spans="1:11">
      <c r="G38" s="33" t="s">
        <v>111</v>
      </c>
      <c r="H38" s="74">
        <v>65625</v>
      </c>
      <c r="I38" s="74">
        <v>24938</v>
      </c>
      <c r="J38" s="74">
        <v>26250</v>
      </c>
      <c r="K38" s="74">
        <v>14438</v>
      </c>
    </row>
    <row r="39" spans="1:11">
      <c r="G39" s="33" t="s">
        <v>365</v>
      </c>
      <c r="H39" s="74">
        <v>9975</v>
      </c>
      <c r="I39" s="74">
        <v>3791</v>
      </c>
      <c r="J39" s="74">
        <v>3990</v>
      </c>
      <c r="K39" s="74">
        <v>2195</v>
      </c>
    </row>
    <row r="40" spans="1:11">
      <c r="G40" s="33" t="s">
        <v>271</v>
      </c>
      <c r="H40" s="74">
        <v>6825</v>
      </c>
      <c r="I40" s="74">
        <v>2594</v>
      </c>
      <c r="J40" s="74">
        <v>2730</v>
      </c>
      <c r="K40" s="74">
        <v>1502</v>
      </c>
    </row>
    <row r="41" spans="1:11">
      <c r="G41" s="33" t="s">
        <v>144</v>
      </c>
      <c r="H41" s="74">
        <v>735</v>
      </c>
      <c r="I41" s="74">
        <v>279</v>
      </c>
      <c r="J41" s="74">
        <v>294</v>
      </c>
      <c r="K41" s="74">
        <v>162</v>
      </c>
    </row>
    <row r="42" spans="1:11">
      <c r="G42" s="33" t="s">
        <v>237</v>
      </c>
      <c r="H42" s="74">
        <v>6090</v>
      </c>
      <c r="I42" s="74">
        <v>2314</v>
      </c>
      <c r="J42" s="74">
        <v>2436</v>
      </c>
      <c r="K42" s="74">
        <v>1340</v>
      </c>
    </row>
    <row r="43" spans="1:11">
      <c r="G43" s="33" t="s">
        <v>364</v>
      </c>
      <c r="H43" s="74">
        <v>47250</v>
      </c>
      <c r="I43" s="74">
        <v>17955</v>
      </c>
      <c r="J43" s="74">
        <v>18900</v>
      </c>
      <c r="K43" s="74">
        <v>10395</v>
      </c>
    </row>
    <row r="44" spans="1:11">
      <c r="G44" s="33" t="s">
        <v>273</v>
      </c>
      <c r="H44" s="74">
        <v>12600</v>
      </c>
      <c r="I44" s="74">
        <v>4788</v>
      </c>
      <c r="J44" s="74">
        <v>5040</v>
      </c>
      <c r="K44" s="74">
        <v>2772</v>
      </c>
    </row>
    <row r="45" spans="1:11">
      <c r="G45" s="33" t="s">
        <v>274</v>
      </c>
      <c r="H45" s="74">
        <v>315</v>
      </c>
      <c r="I45" s="74">
        <v>120</v>
      </c>
      <c r="J45" s="74">
        <v>126</v>
      </c>
      <c r="K45" s="74">
        <v>69</v>
      </c>
    </row>
    <row r="46" spans="1:11">
      <c r="G46" s="33" t="s">
        <v>145</v>
      </c>
      <c r="H46" s="74">
        <v>2100</v>
      </c>
      <c r="I46" s="74">
        <v>798</v>
      </c>
      <c r="J46" s="74">
        <v>840</v>
      </c>
      <c r="K46" s="74">
        <v>462</v>
      </c>
    </row>
    <row r="47" spans="1:11">
      <c r="G47" s="33" t="s">
        <v>115</v>
      </c>
      <c r="H47" s="74">
        <v>4200</v>
      </c>
      <c r="I47" s="74">
        <v>1596</v>
      </c>
      <c r="J47" s="74">
        <v>1680</v>
      </c>
      <c r="K47" s="74">
        <v>924</v>
      </c>
    </row>
    <row r="48" spans="1:11">
      <c r="G48" s="33" t="s">
        <v>117</v>
      </c>
      <c r="H48" s="74">
        <v>9975</v>
      </c>
      <c r="I48" s="74">
        <v>3791</v>
      </c>
      <c r="J48" s="74">
        <v>3990</v>
      </c>
      <c r="K48" s="74">
        <v>2195</v>
      </c>
    </row>
    <row r="49" spans="7:11">
      <c r="G49" s="33" t="s">
        <v>121</v>
      </c>
      <c r="H49" s="74">
        <v>40425</v>
      </c>
      <c r="I49" s="74">
        <v>15362</v>
      </c>
      <c r="J49" s="74">
        <v>16170</v>
      </c>
      <c r="K49" s="74">
        <v>8894</v>
      </c>
    </row>
    <row r="50" spans="7:11">
      <c r="G50" s="33" t="s">
        <v>119</v>
      </c>
      <c r="H50" s="74">
        <v>7350</v>
      </c>
      <c r="I50" s="74">
        <v>2793</v>
      </c>
      <c r="J50" s="74">
        <v>2940</v>
      </c>
      <c r="K50" s="74">
        <v>1617</v>
      </c>
    </row>
    <row r="51" spans="7:11">
      <c r="G51" s="33" t="s">
        <v>123</v>
      </c>
      <c r="H51" s="74">
        <v>11025</v>
      </c>
      <c r="I51" s="74">
        <v>4190</v>
      </c>
      <c r="J51" s="74">
        <v>4410</v>
      </c>
      <c r="K51" s="74">
        <v>2426</v>
      </c>
    </row>
    <row r="52" spans="7:11">
      <c r="G52" s="33" t="s">
        <v>125</v>
      </c>
      <c r="H52" s="74">
        <v>39375</v>
      </c>
      <c r="I52" s="74">
        <v>14963</v>
      </c>
      <c r="J52" s="74">
        <v>15750</v>
      </c>
      <c r="K52" s="74">
        <v>8663</v>
      </c>
    </row>
    <row r="53" spans="7:11">
      <c r="G53" s="33" t="s">
        <v>127</v>
      </c>
      <c r="H53" s="74">
        <v>5250</v>
      </c>
      <c r="I53" s="74">
        <v>1995</v>
      </c>
      <c r="J53" s="74">
        <v>2100</v>
      </c>
      <c r="K53" s="74">
        <v>1155</v>
      </c>
    </row>
    <row r="54" spans="7:11">
      <c r="G54" s="33" t="s">
        <v>129</v>
      </c>
      <c r="H54" s="74">
        <v>14700</v>
      </c>
      <c r="I54" s="74">
        <v>5586</v>
      </c>
      <c r="J54" s="74">
        <v>5880</v>
      </c>
      <c r="K54" s="74">
        <v>3234</v>
      </c>
    </row>
    <row r="55" spans="7:11">
      <c r="G55" s="33" t="s">
        <v>131</v>
      </c>
      <c r="H55" s="74">
        <v>13650</v>
      </c>
      <c r="I55" s="74">
        <v>5187</v>
      </c>
      <c r="J55" s="74">
        <v>5460</v>
      </c>
      <c r="K55" s="74">
        <v>3003</v>
      </c>
    </row>
    <row r="56" spans="7:11">
      <c r="G56" s="44" t="s">
        <v>5</v>
      </c>
      <c r="H56" s="84">
        <v>580440</v>
      </c>
      <c r="I56" s="77">
        <v>220567</v>
      </c>
      <c r="J56" s="77">
        <v>232176</v>
      </c>
      <c r="K56" s="77">
        <v>127697</v>
      </c>
    </row>
  </sheetData>
  <mergeCells count="2">
    <mergeCell ref="G2:K2"/>
    <mergeCell ref="A2:E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39"/>
  <sheetViews>
    <sheetView workbookViewId="0">
      <selection activeCell="O5" sqref="O5"/>
    </sheetView>
  </sheetViews>
  <sheetFormatPr defaultColWidth="9.109375" defaultRowHeight="14.4"/>
  <cols>
    <col min="1" max="1" width="22.33203125" customWidth="1"/>
    <col min="2" max="2" width="12.44140625" style="28" customWidth="1"/>
    <col min="3" max="5" width="8.88671875" style="28" customWidth="1"/>
    <col min="6" max="6" width="7.21875" style="28" customWidth="1"/>
    <col min="7" max="7" width="22.33203125" style="28" customWidth="1"/>
    <col min="8" max="8" width="12.44140625" style="28" customWidth="1"/>
    <col min="9" max="10" width="8.88671875" style="28" customWidth="1"/>
    <col min="11" max="11" width="8.6640625" style="28" customWidth="1"/>
  </cols>
  <sheetData>
    <row r="1" spans="1:11" ht="190.8" customHeight="1"/>
    <row r="2" spans="1:11" s="21" customFormat="1" ht="33" customHeight="1">
      <c r="A2" s="71" t="s">
        <v>3</v>
      </c>
      <c r="B2" s="71"/>
      <c r="C2" s="71"/>
      <c r="D2" s="71"/>
      <c r="E2" s="71"/>
      <c r="F2" s="27"/>
      <c r="G2" s="70" t="s">
        <v>372</v>
      </c>
      <c r="H2" s="70"/>
      <c r="I2" s="70"/>
      <c r="J2" s="70"/>
      <c r="K2" s="70"/>
    </row>
    <row r="3" spans="1:11">
      <c r="A3" s="45" t="s">
        <v>4</v>
      </c>
      <c r="B3" s="46" t="s">
        <v>5</v>
      </c>
      <c r="C3" s="46" t="s">
        <v>366</v>
      </c>
      <c r="D3" s="46" t="s">
        <v>367</v>
      </c>
      <c r="E3" s="46" t="s">
        <v>368</v>
      </c>
      <c r="G3" s="46" t="s">
        <v>4</v>
      </c>
      <c r="H3" s="46" t="s">
        <v>5</v>
      </c>
      <c r="I3" s="46" t="s">
        <v>366</v>
      </c>
      <c r="J3" s="46" t="s">
        <v>367</v>
      </c>
      <c r="K3" s="46" t="s">
        <v>368</v>
      </c>
    </row>
    <row r="4" spans="1:11">
      <c r="A4" s="48" t="s">
        <v>222</v>
      </c>
      <c r="B4" s="85">
        <v>7665</v>
      </c>
      <c r="C4" s="78">
        <v>2913</v>
      </c>
      <c r="D4" s="78">
        <v>2913</v>
      </c>
      <c r="E4" s="78">
        <v>1840</v>
      </c>
      <c r="G4" s="53" t="s">
        <v>221</v>
      </c>
      <c r="H4" s="74">
        <v>4025</v>
      </c>
      <c r="I4" s="78">
        <v>1530</v>
      </c>
      <c r="J4" s="78">
        <v>1610</v>
      </c>
      <c r="K4" s="78">
        <v>886</v>
      </c>
    </row>
    <row r="5" spans="1:11">
      <c r="A5" s="49" t="s">
        <v>224</v>
      </c>
      <c r="B5" s="85">
        <v>9198</v>
      </c>
      <c r="C5" s="78">
        <v>3495</v>
      </c>
      <c r="D5" s="78">
        <v>3495</v>
      </c>
      <c r="E5" s="78">
        <v>2208</v>
      </c>
      <c r="G5" s="54" t="s">
        <v>276</v>
      </c>
      <c r="H5" s="74">
        <v>57488</v>
      </c>
      <c r="I5" s="78">
        <v>21845</v>
      </c>
      <c r="J5" s="78">
        <v>22995</v>
      </c>
      <c r="K5" s="78">
        <v>12647</v>
      </c>
    </row>
    <row r="6" spans="1:11">
      <c r="A6" s="48" t="s">
        <v>250</v>
      </c>
      <c r="B6" s="85">
        <v>3066</v>
      </c>
      <c r="C6" s="78">
        <v>1165</v>
      </c>
      <c r="D6" s="78">
        <v>1165</v>
      </c>
      <c r="E6" s="78">
        <v>736</v>
      </c>
      <c r="G6" s="55" t="s">
        <v>280</v>
      </c>
      <c r="H6" s="74">
        <v>9198</v>
      </c>
      <c r="I6" s="78">
        <v>3495</v>
      </c>
      <c r="J6" s="78">
        <v>3679</v>
      </c>
      <c r="K6" s="78">
        <v>2024</v>
      </c>
    </row>
    <row r="7" spans="1:11">
      <c r="A7" s="48" t="s">
        <v>32</v>
      </c>
      <c r="B7" s="85">
        <v>26828</v>
      </c>
      <c r="C7" s="78">
        <v>10195</v>
      </c>
      <c r="D7" s="78">
        <v>10195</v>
      </c>
      <c r="E7" s="78">
        <v>6439</v>
      </c>
      <c r="G7" s="53" t="s">
        <v>213</v>
      </c>
      <c r="H7" s="74">
        <v>1533</v>
      </c>
      <c r="I7" s="78">
        <v>583</v>
      </c>
      <c r="J7" s="78">
        <v>613</v>
      </c>
      <c r="K7" s="78">
        <v>337</v>
      </c>
    </row>
    <row r="8" spans="1:11">
      <c r="A8" s="48" t="s">
        <v>26</v>
      </c>
      <c r="B8" s="85">
        <v>15330</v>
      </c>
      <c r="C8" s="78">
        <v>5825</v>
      </c>
      <c r="D8" s="78">
        <v>5825</v>
      </c>
      <c r="E8" s="78">
        <v>3679</v>
      </c>
      <c r="G8" s="55" t="s">
        <v>24</v>
      </c>
      <c r="H8" s="74">
        <v>11498</v>
      </c>
      <c r="I8" s="78">
        <v>4369</v>
      </c>
      <c r="J8" s="78">
        <v>4599</v>
      </c>
      <c r="K8" s="78">
        <v>2530</v>
      </c>
    </row>
    <row r="9" spans="1:11">
      <c r="A9" s="48" t="s">
        <v>22</v>
      </c>
      <c r="B9" s="85">
        <v>13797</v>
      </c>
      <c r="C9" s="78">
        <v>5243</v>
      </c>
      <c r="D9" s="78">
        <v>5243</v>
      </c>
      <c r="E9" s="78">
        <v>3311</v>
      </c>
      <c r="G9" s="55" t="s">
        <v>251</v>
      </c>
      <c r="H9" s="74">
        <v>22995</v>
      </c>
      <c r="I9" s="78">
        <v>8738</v>
      </c>
      <c r="J9" s="78">
        <v>9198</v>
      </c>
      <c r="K9" s="78">
        <v>5059</v>
      </c>
    </row>
    <row r="10" spans="1:11">
      <c r="A10" s="48" t="s">
        <v>36</v>
      </c>
      <c r="B10" s="85">
        <v>6132</v>
      </c>
      <c r="C10" s="78">
        <v>2330</v>
      </c>
      <c r="D10" s="78">
        <v>2330</v>
      </c>
      <c r="E10" s="78">
        <v>1472</v>
      </c>
      <c r="G10" s="53" t="s">
        <v>215</v>
      </c>
      <c r="H10" s="74">
        <v>13797</v>
      </c>
      <c r="I10" s="78">
        <v>5243</v>
      </c>
      <c r="J10" s="78">
        <v>5519</v>
      </c>
      <c r="K10" s="78">
        <v>3035</v>
      </c>
    </row>
    <row r="11" spans="1:11">
      <c r="A11" s="48" t="s">
        <v>28</v>
      </c>
      <c r="B11" s="85">
        <v>3833</v>
      </c>
      <c r="C11" s="78">
        <v>1457</v>
      </c>
      <c r="D11" s="78">
        <v>1457</v>
      </c>
      <c r="E11" s="78">
        <v>920</v>
      </c>
      <c r="G11" s="53" t="s">
        <v>210</v>
      </c>
      <c r="H11" s="74">
        <v>2300</v>
      </c>
      <c r="I11" s="78">
        <v>874</v>
      </c>
      <c r="J11" s="78">
        <v>920</v>
      </c>
      <c r="K11" s="78">
        <v>506</v>
      </c>
    </row>
    <row r="12" spans="1:11">
      <c r="A12" s="48" t="s">
        <v>31</v>
      </c>
      <c r="B12" s="85">
        <v>25295</v>
      </c>
      <c r="C12" s="78">
        <v>9612</v>
      </c>
      <c r="D12" s="78">
        <v>9612</v>
      </c>
      <c r="E12" s="78">
        <v>6071</v>
      </c>
      <c r="G12" s="56" t="s">
        <v>354</v>
      </c>
      <c r="H12" s="74">
        <v>2300</v>
      </c>
      <c r="I12" s="78">
        <v>874</v>
      </c>
      <c r="J12" s="78">
        <v>920</v>
      </c>
      <c r="K12" s="78">
        <v>506</v>
      </c>
    </row>
    <row r="13" spans="1:11">
      <c r="A13" s="48" t="s">
        <v>29</v>
      </c>
      <c r="B13" s="85">
        <v>7665</v>
      </c>
      <c r="C13" s="78">
        <v>2913</v>
      </c>
      <c r="D13" s="78">
        <v>2913</v>
      </c>
      <c r="E13" s="78">
        <v>1840</v>
      </c>
      <c r="G13" s="53" t="s">
        <v>223</v>
      </c>
      <c r="H13" s="74">
        <v>1533</v>
      </c>
      <c r="I13" s="78">
        <v>583</v>
      </c>
      <c r="J13" s="78">
        <v>613</v>
      </c>
      <c r="K13" s="78">
        <v>337</v>
      </c>
    </row>
    <row r="14" spans="1:11">
      <c r="A14" s="48" t="s">
        <v>226</v>
      </c>
      <c r="B14" s="85">
        <v>2300</v>
      </c>
      <c r="C14" s="78">
        <v>874</v>
      </c>
      <c r="D14" s="78">
        <v>874</v>
      </c>
      <c r="E14" s="78">
        <v>552</v>
      </c>
      <c r="G14" s="55" t="s">
        <v>277</v>
      </c>
      <c r="H14" s="74">
        <v>17630</v>
      </c>
      <c r="I14" s="78">
        <v>6699</v>
      </c>
      <c r="J14" s="78">
        <v>7052</v>
      </c>
      <c r="K14" s="78">
        <v>3879</v>
      </c>
    </row>
    <row r="15" spans="1:11">
      <c r="A15" s="48" t="s">
        <v>230</v>
      </c>
      <c r="B15" s="85">
        <v>3833</v>
      </c>
      <c r="C15" s="78">
        <v>1457</v>
      </c>
      <c r="D15" s="78">
        <v>1457</v>
      </c>
      <c r="E15" s="78">
        <v>920</v>
      </c>
      <c r="G15" s="55" t="s">
        <v>356</v>
      </c>
      <c r="H15" s="74">
        <v>34493</v>
      </c>
      <c r="I15" s="78">
        <v>13107</v>
      </c>
      <c r="J15" s="78">
        <v>13797</v>
      </c>
      <c r="K15" s="78">
        <v>7588</v>
      </c>
    </row>
    <row r="16" spans="1:11">
      <c r="A16" s="48" t="s">
        <v>38</v>
      </c>
      <c r="B16" s="85">
        <v>9198</v>
      </c>
      <c r="C16" s="78">
        <v>3495</v>
      </c>
      <c r="D16" s="78">
        <v>3495</v>
      </c>
      <c r="E16" s="78">
        <v>2208</v>
      </c>
      <c r="G16" s="53" t="s">
        <v>225</v>
      </c>
      <c r="H16" s="74">
        <v>19163</v>
      </c>
      <c r="I16" s="78">
        <v>7282</v>
      </c>
      <c r="J16" s="78">
        <v>7665</v>
      </c>
      <c r="K16" s="78">
        <v>4216</v>
      </c>
    </row>
    <row r="17" spans="1:11">
      <c r="A17" s="48" t="s">
        <v>19</v>
      </c>
      <c r="B17" s="85">
        <v>49823</v>
      </c>
      <c r="C17" s="78">
        <v>18933</v>
      </c>
      <c r="D17" s="78">
        <v>18933</v>
      </c>
      <c r="E17" s="78">
        <v>11958</v>
      </c>
      <c r="G17" s="53" t="s">
        <v>217</v>
      </c>
      <c r="H17" s="74">
        <v>9198</v>
      </c>
      <c r="I17" s="78">
        <v>3495</v>
      </c>
      <c r="J17" s="78">
        <v>3679</v>
      </c>
      <c r="K17" s="78">
        <v>2024</v>
      </c>
    </row>
    <row r="18" spans="1:11">
      <c r="A18" s="48" t="s">
        <v>34</v>
      </c>
      <c r="B18" s="85">
        <v>31427</v>
      </c>
      <c r="C18" s="78">
        <v>11942</v>
      </c>
      <c r="D18" s="78">
        <v>11942</v>
      </c>
      <c r="E18" s="78">
        <v>7542</v>
      </c>
      <c r="G18" s="55" t="s">
        <v>279</v>
      </c>
      <c r="H18" s="74">
        <v>767</v>
      </c>
      <c r="I18" s="78">
        <v>291</v>
      </c>
      <c r="J18" s="78">
        <v>307</v>
      </c>
      <c r="K18" s="78">
        <v>169</v>
      </c>
    </row>
    <row r="19" spans="1:11">
      <c r="A19" s="48" t="s">
        <v>363</v>
      </c>
      <c r="B19" s="85">
        <v>5366</v>
      </c>
      <c r="C19" s="78">
        <v>2039</v>
      </c>
      <c r="D19" s="78">
        <v>2039</v>
      </c>
      <c r="E19" s="78">
        <v>1288</v>
      </c>
      <c r="G19" s="55" t="s">
        <v>254</v>
      </c>
      <c r="H19" s="74">
        <v>19163</v>
      </c>
      <c r="I19" s="78">
        <v>7282</v>
      </c>
      <c r="J19" s="78">
        <v>7665</v>
      </c>
      <c r="K19" s="78">
        <v>4216</v>
      </c>
    </row>
    <row r="20" spans="1:11">
      <c r="A20" s="48" t="s">
        <v>220</v>
      </c>
      <c r="B20" s="85">
        <v>3066</v>
      </c>
      <c r="C20" s="78">
        <v>1165</v>
      </c>
      <c r="D20" s="78">
        <v>1165</v>
      </c>
      <c r="E20" s="78">
        <v>736</v>
      </c>
      <c r="G20" s="55" t="s">
        <v>278</v>
      </c>
      <c r="H20" s="74">
        <v>7665</v>
      </c>
      <c r="I20" s="78">
        <v>2913</v>
      </c>
      <c r="J20" s="78">
        <v>3066</v>
      </c>
      <c r="K20" s="78">
        <v>1686</v>
      </c>
    </row>
    <row r="21" spans="1:11">
      <c r="A21" s="48" t="s">
        <v>30</v>
      </c>
      <c r="B21" s="85">
        <v>3833</v>
      </c>
      <c r="C21" s="78">
        <v>1457</v>
      </c>
      <c r="D21" s="78">
        <v>1457</v>
      </c>
      <c r="E21" s="78">
        <v>920</v>
      </c>
      <c r="G21" s="53" t="s">
        <v>212</v>
      </c>
      <c r="H21" s="74">
        <v>9198</v>
      </c>
      <c r="I21" s="78">
        <v>3495</v>
      </c>
      <c r="J21" s="78">
        <v>3679</v>
      </c>
      <c r="K21" s="78">
        <v>2024</v>
      </c>
    </row>
    <row r="22" spans="1:11">
      <c r="A22" s="48" t="s">
        <v>37</v>
      </c>
      <c r="B22" s="85">
        <v>29894</v>
      </c>
      <c r="C22" s="78">
        <v>11360</v>
      </c>
      <c r="D22" s="78">
        <v>11360</v>
      </c>
      <c r="E22" s="78">
        <v>7175</v>
      </c>
      <c r="G22" s="53" t="s">
        <v>219</v>
      </c>
      <c r="H22" s="74">
        <v>22995</v>
      </c>
      <c r="I22" s="78">
        <v>8738</v>
      </c>
      <c r="J22" s="78">
        <v>9198</v>
      </c>
      <c r="K22" s="78">
        <v>5059</v>
      </c>
    </row>
    <row r="23" spans="1:11">
      <c r="A23" s="48" t="s">
        <v>39</v>
      </c>
      <c r="B23" s="85">
        <v>3833</v>
      </c>
      <c r="C23" s="78">
        <v>1457</v>
      </c>
      <c r="D23" s="78">
        <v>1457</v>
      </c>
      <c r="E23" s="78">
        <v>920</v>
      </c>
      <c r="G23" s="52" t="s">
        <v>5</v>
      </c>
      <c r="H23" s="86">
        <v>266939</v>
      </c>
      <c r="I23" s="87">
        <v>101437</v>
      </c>
      <c r="J23" s="87">
        <v>106776</v>
      </c>
      <c r="K23" s="87">
        <v>58727</v>
      </c>
    </row>
    <row r="24" spans="1:11">
      <c r="A24" s="48" t="s">
        <v>12</v>
      </c>
      <c r="B24" s="85">
        <v>22995</v>
      </c>
      <c r="C24" s="78">
        <v>8738</v>
      </c>
      <c r="D24" s="78">
        <v>8738</v>
      </c>
      <c r="E24" s="78">
        <v>5519</v>
      </c>
    </row>
    <row r="25" spans="1:11">
      <c r="A25" s="48" t="s">
        <v>218</v>
      </c>
      <c r="B25" s="85">
        <v>3833</v>
      </c>
      <c r="C25" s="78">
        <v>1457</v>
      </c>
      <c r="D25" s="78">
        <v>1457</v>
      </c>
      <c r="E25" s="78">
        <v>920</v>
      </c>
    </row>
    <row r="26" spans="1:11">
      <c r="A26" s="48" t="s">
        <v>216</v>
      </c>
      <c r="B26" s="85">
        <v>6132</v>
      </c>
      <c r="C26" s="78">
        <v>2330</v>
      </c>
      <c r="D26" s="78">
        <v>2330</v>
      </c>
      <c r="E26" s="78">
        <v>1472</v>
      </c>
    </row>
    <row r="27" spans="1:11">
      <c r="A27" s="48" t="s">
        <v>33</v>
      </c>
      <c r="B27" s="85">
        <v>34493</v>
      </c>
      <c r="C27" s="78">
        <v>13107</v>
      </c>
      <c r="D27" s="78">
        <v>13107</v>
      </c>
      <c r="E27" s="78">
        <v>8278</v>
      </c>
    </row>
    <row r="28" spans="1:11">
      <c r="A28" s="48" t="s">
        <v>211</v>
      </c>
      <c r="B28" s="85">
        <v>3066</v>
      </c>
      <c r="C28" s="78">
        <v>1165</v>
      </c>
      <c r="D28" s="78">
        <v>1165</v>
      </c>
      <c r="E28" s="78">
        <v>736</v>
      </c>
    </row>
    <row r="29" spans="1:11">
      <c r="A29" s="48" t="s">
        <v>252</v>
      </c>
      <c r="B29" s="85">
        <v>1533</v>
      </c>
      <c r="C29" s="78">
        <v>583</v>
      </c>
      <c r="D29" s="78">
        <v>583</v>
      </c>
      <c r="E29" s="78">
        <v>368</v>
      </c>
    </row>
    <row r="30" spans="1:11">
      <c r="A30" s="48" t="s">
        <v>229</v>
      </c>
      <c r="B30" s="85">
        <v>2683</v>
      </c>
      <c r="C30" s="78">
        <v>1020</v>
      </c>
      <c r="D30" s="78">
        <v>1020</v>
      </c>
      <c r="E30" s="78">
        <v>644</v>
      </c>
    </row>
    <row r="31" spans="1:11">
      <c r="A31" s="48" t="s">
        <v>16</v>
      </c>
      <c r="B31" s="85">
        <v>5366</v>
      </c>
      <c r="C31" s="78">
        <v>2039</v>
      </c>
      <c r="D31" s="78">
        <v>2039</v>
      </c>
      <c r="E31" s="78">
        <v>1288</v>
      </c>
    </row>
    <row r="32" spans="1:11">
      <c r="A32" s="48" t="s">
        <v>27</v>
      </c>
      <c r="B32" s="85">
        <v>7665</v>
      </c>
      <c r="C32" s="78">
        <v>2913</v>
      </c>
      <c r="D32" s="78">
        <v>2913</v>
      </c>
      <c r="E32" s="78">
        <v>1840</v>
      </c>
    </row>
    <row r="33" spans="1:5">
      <c r="A33" s="48" t="s">
        <v>253</v>
      </c>
      <c r="B33" s="85">
        <v>5366</v>
      </c>
      <c r="C33" s="78">
        <v>2039</v>
      </c>
      <c r="D33" s="78">
        <v>2039</v>
      </c>
      <c r="E33" s="78">
        <v>1288</v>
      </c>
    </row>
    <row r="34" spans="1:5">
      <c r="A34" s="48" t="s">
        <v>214</v>
      </c>
      <c r="B34" s="85">
        <v>5366</v>
      </c>
      <c r="C34" s="78">
        <v>2039</v>
      </c>
      <c r="D34" s="78">
        <v>2039</v>
      </c>
      <c r="E34" s="78">
        <v>1288</v>
      </c>
    </row>
    <row r="35" spans="1:5">
      <c r="A35" s="48" t="s">
        <v>35</v>
      </c>
      <c r="B35" s="85">
        <v>9198</v>
      </c>
      <c r="C35" s="78">
        <v>3495</v>
      </c>
      <c r="D35" s="78">
        <v>3495</v>
      </c>
      <c r="E35" s="78">
        <v>2208</v>
      </c>
    </row>
    <row r="36" spans="1:5">
      <c r="A36" s="48" t="s">
        <v>164</v>
      </c>
      <c r="B36" s="85">
        <v>3833</v>
      </c>
      <c r="C36" s="78">
        <v>1457</v>
      </c>
      <c r="D36" s="78">
        <v>1457</v>
      </c>
      <c r="E36" s="78">
        <v>920</v>
      </c>
    </row>
    <row r="37" spans="1:5">
      <c r="A37" s="48" t="s">
        <v>227</v>
      </c>
      <c r="B37" s="85">
        <v>4599</v>
      </c>
      <c r="C37" s="78">
        <v>1748</v>
      </c>
      <c r="D37" s="78">
        <v>1748</v>
      </c>
      <c r="E37" s="78">
        <v>1104</v>
      </c>
    </row>
    <row r="38" spans="1:5">
      <c r="A38" s="50" t="s">
        <v>228</v>
      </c>
      <c r="B38" s="85">
        <v>3066</v>
      </c>
      <c r="C38" s="78">
        <v>1165</v>
      </c>
      <c r="D38" s="78">
        <v>1165</v>
      </c>
      <c r="E38" s="78">
        <v>736</v>
      </c>
    </row>
    <row r="39" spans="1:5">
      <c r="A39" s="51" t="s">
        <v>5</v>
      </c>
      <c r="B39" s="86">
        <v>380576</v>
      </c>
      <c r="C39" s="87">
        <v>144619</v>
      </c>
      <c r="D39" s="87">
        <v>144619</v>
      </c>
      <c r="E39" s="87">
        <v>91338</v>
      </c>
    </row>
  </sheetData>
  <mergeCells count="2">
    <mergeCell ref="G2:K2"/>
    <mergeCell ref="A2:E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31"/>
  <sheetViews>
    <sheetView workbookViewId="0">
      <selection activeCell="E11" sqref="E11"/>
    </sheetView>
  </sheetViews>
  <sheetFormatPr defaultColWidth="9.109375" defaultRowHeight="14.4"/>
  <cols>
    <col min="1" max="1" width="37.44140625" style="11" customWidth="1"/>
    <col min="2" max="2" width="15.44140625" style="28" customWidth="1"/>
    <col min="3" max="4" width="18.21875" style="28" customWidth="1"/>
    <col min="5" max="5" width="14.109375" style="28" customWidth="1"/>
  </cols>
  <sheetData>
    <row r="1" spans="1:7" ht="127.2" customHeight="1"/>
    <row r="2" spans="1:7" ht="35.25" customHeight="1">
      <c r="A2" s="72" t="s">
        <v>0</v>
      </c>
      <c r="B2" s="72"/>
      <c r="C2" s="72"/>
      <c r="D2" s="72"/>
      <c r="E2" s="72"/>
      <c r="F2" s="13"/>
      <c r="G2" s="13"/>
    </row>
    <row r="3" spans="1:7">
      <c r="A3" s="45" t="s">
        <v>4</v>
      </c>
      <c r="B3" s="46" t="s">
        <v>5</v>
      </c>
      <c r="C3" s="46" t="s">
        <v>366</v>
      </c>
      <c r="D3" s="46" t="s">
        <v>367</v>
      </c>
      <c r="E3" s="46" t="s">
        <v>368</v>
      </c>
    </row>
    <row r="4" spans="1:7">
      <c r="A4" s="14" t="s">
        <v>313</v>
      </c>
      <c r="B4" s="74">
        <v>6132</v>
      </c>
      <c r="C4" s="74">
        <v>2330</v>
      </c>
      <c r="D4" s="74">
        <v>2453</v>
      </c>
      <c r="E4" s="74">
        <v>1349</v>
      </c>
      <c r="G4" s="28"/>
    </row>
    <row r="5" spans="1:7">
      <c r="A5" s="15" t="s">
        <v>157</v>
      </c>
      <c r="B5" s="74">
        <v>22995</v>
      </c>
      <c r="C5" s="74">
        <v>8738</v>
      </c>
      <c r="D5" s="74">
        <v>9198</v>
      </c>
      <c r="E5" s="74">
        <v>5059</v>
      </c>
      <c r="G5" s="28"/>
    </row>
    <row r="6" spans="1:7">
      <c r="A6" s="15" t="s">
        <v>6</v>
      </c>
      <c r="B6" s="74">
        <v>153300</v>
      </c>
      <c r="C6" s="74">
        <v>58254</v>
      </c>
      <c r="D6" s="74">
        <v>61320</v>
      </c>
      <c r="E6" s="74">
        <v>33726</v>
      </c>
      <c r="G6" s="28"/>
    </row>
    <row r="7" spans="1:7">
      <c r="A7" s="15" t="s">
        <v>160</v>
      </c>
      <c r="B7" s="74">
        <v>26828</v>
      </c>
      <c r="C7" s="74">
        <v>10195</v>
      </c>
      <c r="D7" s="74">
        <v>10731</v>
      </c>
      <c r="E7" s="74">
        <v>5902</v>
      </c>
      <c r="G7" s="28"/>
    </row>
    <row r="8" spans="1:7">
      <c r="A8" s="15" t="s">
        <v>159</v>
      </c>
      <c r="B8" s="74">
        <v>6132</v>
      </c>
      <c r="C8" s="74">
        <v>2330</v>
      </c>
      <c r="D8" s="74">
        <v>2453</v>
      </c>
      <c r="E8" s="74">
        <v>1349</v>
      </c>
      <c r="G8" s="28"/>
    </row>
    <row r="9" spans="1:7">
      <c r="A9" s="15" t="s">
        <v>148</v>
      </c>
      <c r="B9" s="74">
        <v>13797</v>
      </c>
      <c r="C9" s="74">
        <v>5243</v>
      </c>
      <c r="D9" s="74">
        <v>5519</v>
      </c>
      <c r="E9" s="74">
        <v>3035</v>
      </c>
      <c r="G9" s="28"/>
    </row>
    <row r="10" spans="1:7">
      <c r="A10" s="15" t="s">
        <v>167</v>
      </c>
      <c r="B10" s="74">
        <v>30660</v>
      </c>
      <c r="C10" s="74">
        <v>11651</v>
      </c>
      <c r="D10" s="74">
        <v>12264</v>
      </c>
      <c r="E10" s="74">
        <v>6745</v>
      </c>
      <c r="G10" s="28"/>
    </row>
    <row r="11" spans="1:7">
      <c r="A11" s="16" t="s">
        <v>317</v>
      </c>
      <c r="B11" s="74">
        <v>9198</v>
      </c>
      <c r="C11" s="74">
        <v>3495</v>
      </c>
      <c r="D11" s="74">
        <v>3679</v>
      </c>
      <c r="E11" s="74">
        <v>2024</v>
      </c>
      <c r="G11" s="28"/>
    </row>
    <row r="12" spans="1:7">
      <c r="A12" s="15" t="s">
        <v>9</v>
      </c>
      <c r="B12" s="74">
        <v>22995</v>
      </c>
      <c r="C12" s="74">
        <v>8738</v>
      </c>
      <c r="D12" s="74">
        <v>9198</v>
      </c>
      <c r="E12" s="74">
        <v>5059</v>
      </c>
      <c r="G12" s="28"/>
    </row>
    <row r="13" spans="1:7">
      <c r="A13" s="15" t="s">
        <v>162</v>
      </c>
      <c r="B13" s="74">
        <v>9198</v>
      </c>
      <c r="C13" s="74">
        <v>3495</v>
      </c>
      <c r="D13" s="74">
        <v>3679</v>
      </c>
      <c r="E13" s="74">
        <v>2024</v>
      </c>
      <c r="G13" s="28"/>
    </row>
    <row r="14" spans="1:7">
      <c r="A14" s="17" t="s">
        <v>316</v>
      </c>
      <c r="B14" s="74">
        <v>13797</v>
      </c>
      <c r="C14" s="74">
        <v>5243</v>
      </c>
      <c r="D14" s="74">
        <v>5519</v>
      </c>
      <c r="E14" s="74">
        <v>3035</v>
      </c>
      <c r="G14" s="28"/>
    </row>
    <row r="15" spans="1:7">
      <c r="A15" s="15" t="s">
        <v>166</v>
      </c>
      <c r="B15" s="74">
        <v>22995</v>
      </c>
      <c r="C15" s="74">
        <v>8738</v>
      </c>
      <c r="D15" s="74">
        <v>9198</v>
      </c>
      <c r="E15" s="74">
        <v>5059</v>
      </c>
      <c r="G15" s="28"/>
    </row>
    <row r="16" spans="1:7">
      <c r="A16" s="16" t="s">
        <v>359</v>
      </c>
      <c r="B16" s="74">
        <v>3833</v>
      </c>
      <c r="C16" s="74">
        <v>1457</v>
      </c>
      <c r="D16" s="74">
        <v>1533</v>
      </c>
      <c r="E16" s="74">
        <v>843</v>
      </c>
      <c r="G16" s="28"/>
    </row>
    <row r="17" spans="1:7">
      <c r="A17" s="15" t="s">
        <v>149</v>
      </c>
      <c r="B17" s="74">
        <v>15330</v>
      </c>
      <c r="C17" s="74">
        <v>5825</v>
      </c>
      <c r="D17" s="74">
        <v>6132</v>
      </c>
      <c r="E17" s="74">
        <v>3373</v>
      </c>
      <c r="G17" s="28"/>
    </row>
    <row r="18" spans="1:7">
      <c r="A18" s="15" t="s">
        <v>163</v>
      </c>
      <c r="B18" s="74">
        <v>45990</v>
      </c>
      <c r="C18" s="74">
        <v>17476</v>
      </c>
      <c r="D18" s="74">
        <v>18396</v>
      </c>
      <c r="E18" s="74">
        <v>10118</v>
      </c>
      <c r="G18" s="28"/>
    </row>
    <row r="19" spans="1:7">
      <c r="A19" s="15" t="s">
        <v>150</v>
      </c>
      <c r="B19" s="74">
        <v>15330</v>
      </c>
      <c r="C19" s="74">
        <v>5825</v>
      </c>
      <c r="D19" s="74">
        <v>6132</v>
      </c>
      <c r="E19" s="74">
        <v>3373</v>
      </c>
      <c r="G19" s="28"/>
    </row>
    <row r="20" spans="1:7">
      <c r="A20" s="14" t="s">
        <v>315</v>
      </c>
      <c r="B20" s="74">
        <v>11498</v>
      </c>
      <c r="C20" s="74">
        <v>4369</v>
      </c>
      <c r="D20" s="74">
        <v>4599</v>
      </c>
      <c r="E20" s="74">
        <v>2530</v>
      </c>
      <c r="G20" s="28"/>
    </row>
    <row r="21" spans="1:7">
      <c r="A21" s="16" t="s">
        <v>318</v>
      </c>
      <c r="B21" s="74">
        <v>6899</v>
      </c>
      <c r="C21" s="74">
        <v>2622</v>
      </c>
      <c r="D21" s="74">
        <v>2760</v>
      </c>
      <c r="E21" s="74">
        <v>1518</v>
      </c>
      <c r="G21" s="28"/>
    </row>
    <row r="22" spans="1:7">
      <c r="A22" s="14" t="s">
        <v>314</v>
      </c>
      <c r="B22" s="74">
        <v>3833</v>
      </c>
      <c r="C22" s="74">
        <v>1457</v>
      </c>
      <c r="D22" s="74">
        <v>1533</v>
      </c>
      <c r="E22" s="74">
        <v>843</v>
      </c>
      <c r="G22" s="28"/>
    </row>
    <row r="23" spans="1:7">
      <c r="A23" s="15" t="s">
        <v>165</v>
      </c>
      <c r="B23" s="74">
        <v>9198</v>
      </c>
      <c r="C23" s="74">
        <v>3495</v>
      </c>
      <c r="D23" s="74">
        <v>3679</v>
      </c>
      <c r="E23" s="74">
        <v>2024</v>
      </c>
      <c r="G23" s="28"/>
    </row>
    <row r="24" spans="1:7">
      <c r="A24" s="15" t="s">
        <v>147</v>
      </c>
      <c r="B24" s="74">
        <v>11498</v>
      </c>
      <c r="C24" s="74">
        <v>4369</v>
      </c>
      <c r="D24" s="74">
        <v>4599</v>
      </c>
      <c r="E24" s="74">
        <v>2530</v>
      </c>
      <c r="G24" s="28"/>
    </row>
    <row r="25" spans="1:7">
      <c r="A25" s="15" t="s">
        <v>13</v>
      </c>
      <c r="B25" s="74">
        <v>15330</v>
      </c>
      <c r="C25" s="74">
        <v>5825</v>
      </c>
      <c r="D25" s="74">
        <v>6132</v>
      </c>
      <c r="E25" s="74">
        <v>3373</v>
      </c>
      <c r="G25" s="28"/>
    </row>
    <row r="26" spans="1:7">
      <c r="A26" s="16" t="s">
        <v>319</v>
      </c>
      <c r="B26" s="74">
        <v>11498</v>
      </c>
      <c r="C26" s="74">
        <v>4369</v>
      </c>
      <c r="D26" s="74">
        <v>4599</v>
      </c>
      <c r="E26" s="74">
        <v>2530</v>
      </c>
      <c r="G26" s="28"/>
    </row>
    <row r="27" spans="1:7">
      <c r="A27" s="15" t="s">
        <v>158</v>
      </c>
      <c r="B27" s="74">
        <v>9198</v>
      </c>
      <c r="C27" s="74">
        <v>3495</v>
      </c>
      <c r="D27" s="74">
        <v>3679</v>
      </c>
      <c r="E27" s="74">
        <v>2024</v>
      </c>
      <c r="G27" s="28"/>
    </row>
    <row r="28" spans="1:7">
      <c r="A28" s="18" t="s">
        <v>161</v>
      </c>
      <c r="B28" s="74">
        <v>34493</v>
      </c>
      <c r="C28" s="74">
        <v>13107</v>
      </c>
      <c r="D28" s="74">
        <v>13797</v>
      </c>
      <c r="E28" s="74">
        <v>7588</v>
      </c>
      <c r="G28" s="28"/>
    </row>
    <row r="29" spans="1:7">
      <c r="A29" s="15" t="s">
        <v>151</v>
      </c>
      <c r="B29" s="74">
        <v>6132</v>
      </c>
      <c r="C29" s="74">
        <v>2330</v>
      </c>
      <c r="D29" s="74">
        <v>2453</v>
      </c>
      <c r="E29" s="74">
        <v>1349</v>
      </c>
      <c r="G29" s="28"/>
    </row>
    <row r="30" spans="1:7">
      <c r="A30" s="15" t="s">
        <v>0</v>
      </c>
      <c r="B30" s="74">
        <v>344925</v>
      </c>
      <c r="C30" s="74">
        <v>131072</v>
      </c>
      <c r="D30" s="74">
        <v>137970</v>
      </c>
      <c r="E30" s="74">
        <v>75884</v>
      </c>
      <c r="G30" s="28"/>
    </row>
    <row r="31" spans="1:7">
      <c r="A31" s="57" t="s">
        <v>5</v>
      </c>
      <c r="B31" s="77">
        <v>883012</v>
      </c>
      <c r="C31" s="77">
        <v>335545</v>
      </c>
      <c r="D31" s="77">
        <v>353205</v>
      </c>
      <c r="E31" s="77">
        <v>194263</v>
      </c>
    </row>
  </sheetData>
  <mergeCells count="1">
    <mergeCell ref="A2:E2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136"/>
  <sheetViews>
    <sheetView zoomScale="90" zoomScaleNormal="90" workbookViewId="0">
      <selection activeCell="T2" sqref="T2"/>
    </sheetView>
  </sheetViews>
  <sheetFormatPr defaultColWidth="9.109375" defaultRowHeight="14.4"/>
  <cols>
    <col min="1" max="1" width="26.33203125" style="8" customWidth="1"/>
    <col min="2" max="2" width="11.88671875" style="28" customWidth="1"/>
    <col min="3" max="5" width="9.33203125" style="28" customWidth="1"/>
    <col min="6" max="6" width="4.77734375" style="28" customWidth="1"/>
    <col min="7" max="7" width="31.88671875" style="28" customWidth="1"/>
    <col min="8" max="8" width="11.44140625" style="29" customWidth="1"/>
    <col min="9" max="9" width="11.88671875" style="28" customWidth="1"/>
    <col min="10" max="11" width="9.33203125" style="28" customWidth="1"/>
    <col min="12" max="12" width="5.6640625" style="28" customWidth="1"/>
    <col min="13" max="13" width="14.33203125" style="29" customWidth="1"/>
    <col min="14" max="14" width="11.88671875" style="28" customWidth="1"/>
    <col min="15" max="16" width="9.33203125" style="28" customWidth="1"/>
    <col min="17" max="17" width="24.109375" style="28" customWidth="1"/>
    <col min="18" max="18" width="12.6640625" style="28" customWidth="1"/>
    <col min="19" max="19" width="11.44140625" customWidth="1"/>
    <col min="20" max="20" width="9.5546875" customWidth="1"/>
    <col min="25" max="25" width="11.33203125" customWidth="1"/>
    <col min="35" max="35" width="8" customWidth="1"/>
  </cols>
  <sheetData>
    <row r="1" spans="1:36" s="1" customFormat="1" ht="263.39999999999998" customHeight="1">
      <c r="A1" s="8"/>
      <c r="B1" s="28"/>
      <c r="C1" s="28"/>
      <c r="D1" s="28"/>
      <c r="E1" s="28"/>
      <c r="F1" s="28"/>
      <c r="G1" s="28"/>
      <c r="H1" s="29"/>
      <c r="I1" s="28"/>
      <c r="J1" s="30"/>
      <c r="K1" s="30"/>
      <c r="L1" s="30"/>
      <c r="M1" s="31"/>
      <c r="N1" s="30"/>
      <c r="O1" s="30"/>
      <c r="P1" s="30"/>
      <c r="Q1" s="30"/>
      <c r="R1" s="32"/>
    </row>
    <row r="2" spans="1:36" ht="39" customHeight="1">
      <c r="A2" s="73" t="s">
        <v>2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</row>
    <row r="3" spans="1:36">
      <c r="A3" s="45" t="s">
        <v>8</v>
      </c>
      <c r="B3" s="46" t="s">
        <v>5</v>
      </c>
      <c r="C3" s="46" t="s">
        <v>366</v>
      </c>
      <c r="D3" s="46" t="s">
        <v>367</v>
      </c>
      <c r="E3" s="46" t="s">
        <v>368</v>
      </c>
      <c r="F3" s="29"/>
      <c r="G3" s="45" t="s">
        <v>15</v>
      </c>
      <c r="H3" s="46" t="s">
        <v>5</v>
      </c>
      <c r="I3" s="46" t="s">
        <v>366</v>
      </c>
      <c r="J3" s="46" t="s">
        <v>367</v>
      </c>
      <c r="K3" s="46" t="s">
        <v>368</v>
      </c>
      <c r="M3" s="46" t="s">
        <v>21</v>
      </c>
      <c r="N3" s="46" t="s">
        <v>5</v>
      </c>
      <c r="O3" s="46" t="s">
        <v>366</v>
      </c>
      <c r="P3" s="46" t="s">
        <v>367</v>
      </c>
      <c r="Q3" s="46" t="s">
        <v>368</v>
      </c>
      <c r="X3" s="10"/>
      <c r="AJ3" s="7"/>
    </row>
    <row r="4" spans="1:36">
      <c r="A4" s="15" t="s">
        <v>8</v>
      </c>
      <c r="B4" s="74">
        <v>220500</v>
      </c>
      <c r="C4" s="74">
        <v>83790</v>
      </c>
      <c r="D4" s="74">
        <v>88200</v>
      </c>
      <c r="E4" s="74">
        <v>48510</v>
      </c>
      <c r="F4" s="29"/>
      <c r="G4" s="19" t="s">
        <v>168</v>
      </c>
      <c r="H4" s="74">
        <v>91980</v>
      </c>
      <c r="I4" s="74">
        <v>34952</v>
      </c>
      <c r="J4" s="74">
        <v>36792</v>
      </c>
      <c r="K4" s="74">
        <v>20236</v>
      </c>
      <c r="M4" s="33" t="s">
        <v>21</v>
      </c>
      <c r="N4" s="74">
        <v>95550</v>
      </c>
      <c r="O4" s="90">
        <v>36309</v>
      </c>
      <c r="P4" s="90">
        <v>38220</v>
      </c>
      <c r="Q4" s="90">
        <v>21021</v>
      </c>
      <c r="R4" s="34"/>
      <c r="X4" s="9"/>
      <c r="AD4" s="5"/>
      <c r="AJ4" s="7"/>
    </row>
    <row r="5" spans="1:36">
      <c r="A5" s="14" t="s">
        <v>173</v>
      </c>
      <c r="B5" s="74">
        <v>12600</v>
      </c>
      <c r="C5" s="74">
        <v>4788</v>
      </c>
      <c r="D5" s="74">
        <v>5040</v>
      </c>
      <c r="E5" s="74">
        <v>2772</v>
      </c>
      <c r="F5" s="29"/>
      <c r="G5" s="22" t="s">
        <v>189</v>
      </c>
      <c r="H5" s="74">
        <v>9198</v>
      </c>
      <c r="I5" s="74">
        <v>3495</v>
      </c>
      <c r="J5" s="74">
        <v>3679</v>
      </c>
      <c r="K5" s="74">
        <v>2024</v>
      </c>
      <c r="M5" s="35" t="s">
        <v>191</v>
      </c>
      <c r="N5" s="74">
        <v>7665</v>
      </c>
      <c r="O5" s="90">
        <v>2913</v>
      </c>
      <c r="P5" s="90">
        <v>3066</v>
      </c>
      <c r="Q5" s="90">
        <v>1686</v>
      </c>
      <c r="R5" s="34"/>
      <c r="X5" s="9"/>
      <c r="AD5" s="5"/>
      <c r="AJ5" s="7"/>
    </row>
    <row r="6" spans="1:36">
      <c r="A6" s="14" t="s">
        <v>178</v>
      </c>
      <c r="B6" s="74">
        <v>14700</v>
      </c>
      <c r="C6" s="74">
        <v>5586</v>
      </c>
      <c r="D6" s="74">
        <v>5880</v>
      </c>
      <c r="E6" s="74">
        <v>3234</v>
      </c>
      <c r="F6" s="29"/>
      <c r="G6" s="22" t="s">
        <v>324</v>
      </c>
      <c r="H6" s="74">
        <v>7665</v>
      </c>
      <c r="I6" s="74">
        <v>2913</v>
      </c>
      <c r="J6" s="74">
        <v>3066</v>
      </c>
      <c r="K6" s="74">
        <v>1686</v>
      </c>
      <c r="M6" s="35" t="s">
        <v>186</v>
      </c>
      <c r="N6" s="74">
        <v>3066</v>
      </c>
      <c r="O6" s="90">
        <v>1165</v>
      </c>
      <c r="P6" s="90">
        <v>1226</v>
      </c>
      <c r="Q6" s="90">
        <v>675</v>
      </c>
      <c r="R6" s="34"/>
      <c r="X6" s="9"/>
      <c r="AD6" s="5"/>
      <c r="AJ6" s="7"/>
    </row>
    <row r="7" spans="1:36">
      <c r="A7" s="14" t="s">
        <v>183</v>
      </c>
      <c r="B7" s="74">
        <v>15750</v>
      </c>
      <c r="C7" s="74">
        <v>5985</v>
      </c>
      <c r="D7" s="74">
        <v>6300</v>
      </c>
      <c r="E7" s="74">
        <v>3465</v>
      </c>
      <c r="F7" s="29"/>
      <c r="G7" s="22" t="s">
        <v>351</v>
      </c>
      <c r="H7" s="74">
        <v>3833</v>
      </c>
      <c r="I7" s="74">
        <v>1457</v>
      </c>
      <c r="J7" s="74">
        <v>1533</v>
      </c>
      <c r="K7" s="74">
        <v>843</v>
      </c>
      <c r="M7" s="35" t="s">
        <v>171</v>
      </c>
      <c r="N7" s="74">
        <v>3833</v>
      </c>
      <c r="O7" s="90">
        <v>1457</v>
      </c>
      <c r="P7" s="90">
        <v>1533</v>
      </c>
      <c r="Q7" s="90">
        <v>843</v>
      </c>
      <c r="R7" s="34"/>
      <c r="X7" s="9"/>
      <c r="AD7" s="5"/>
      <c r="AJ7" s="7"/>
    </row>
    <row r="8" spans="1:36">
      <c r="A8" s="14" t="s">
        <v>188</v>
      </c>
      <c r="B8" s="74">
        <v>15750</v>
      </c>
      <c r="C8" s="74">
        <v>5985</v>
      </c>
      <c r="D8" s="74">
        <v>6300</v>
      </c>
      <c r="E8" s="74">
        <v>3465</v>
      </c>
      <c r="F8" s="29"/>
      <c r="G8" s="22" t="s">
        <v>332</v>
      </c>
      <c r="H8" s="74">
        <v>3833</v>
      </c>
      <c r="I8" s="74">
        <v>1457</v>
      </c>
      <c r="J8" s="74">
        <v>1533</v>
      </c>
      <c r="K8" s="74">
        <v>843</v>
      </c>
      <c r="M8" s="35" t="s">
        <v>181</v>
      </c>
      <c r="N8" s="74">
        <v>11498</v>
      </c>
      <c r="O8" s="90">
        <v>4369</v>
      </c>
      <c r="P8" s="90">
        <v>4599</v>
      </c>
      <c r="Q8" s="90">
        <v>2530</v>
      </c>
      <c r="R8" s="34"/>
      <c r="X8" s="9"/>
      <c r="AD8" s="5"/>
      <c r="AJ8" s="7"/>
    </row>
    <row r="9" spans="1:36">
      <c r="A9" s="14" t="s">
        <v>193</v>
      </c>
      <c r="B9" s="74">
        <v>2100</v>
      </c>
      <c r="C9" s="74">
        <v>798</v>
      </c>
      <c r="D9" s="74">
        <v>840</v>
      </c>
      <c r="E9" s="74">
        <v>462</v>
      </c>
      <c r="F9" s="29"/>
      <c r="G9" s="22" t="s">
        <v>335</v>
      </c>
      <c r="H9" s="74">
        <v>4599</v>
      </c>
      <c r="I9" s="74">
        <v>1748</v>
      </c>
      <c r="J9" s="74">
        <v>1840</v>
      </c>
      <c r="K9" s="74">
        <v>1012</v>
      </c>
      <c r="M9" s="35" t="s">
        <v>196</v>
      </c>
      <c r="N9" s="74">
        <v>6132</v>
      </c>
      <c r="O9" s="90">
        <v>2330</v>
      </c>
      <c r="P9" s="90">
        <v>2453</v>
      </c>
      <c r="Q9" s="90">
        <v>1349</v>
      </c>
      <c r="R9" s="34"/>
      <c r="X9" s="9"/>
      <c r="AD9" s="5"/>
      <c r="AJ9" s="7"/>
    </row>
    <row r="10" spans="1:36">
      <c r="A10" s="14" t="s">
        <v>198</v>
      </c>
      <c r="B10" s="74">
        <v>19950</v>
      </c>
      <c r="C10" s="74">
        <v>7581</v>
      </c>
      <c r="D10" s="74">
        <v>7980</v>
      </c>
      <c r="E10" s="74">
        <v>4389</v>
      </c>
      <c r="F10" s="29"/>
      <c r="G10" s="19" t="s">
        <v>330</v>
      </c>
      <c r="H10" s="74">
        <v>3066</v>
      </c>
      <c r="I10" s="74">
        <v>1165</v>
      </c>
      <c r="J10" s="74">
        <v>1226</v>
      </c>
      <c r="K10" s="74">
        <v>675</v>
      </c>
      <c r="M10" s="35" t="s">
        <v>176</v>
      </c>
      <c r="N10" s="74">
        <v>13797</v>
      </c>
      <c r="O10" s="90">
        <v>5243</v>
      </c>
      <c r="P10" s="90">
        <v>5519</v>
      </c>
      <c r="Q10" s="90">
        <v>3035</v>
      </c>
      <c r="R10" s="34"/>
      <c r="X10" s="9"/>
      <c r="AD10" s="5"/>
      <c r="AJ10" s="7"/>
    </row>
    <row r="11" spans="1:36">
      <c r="A11" s="14" t="s">
        <v>208</v>
      </c>
      <c r="B11" s="74">
        <v>2100</v>
      </c>
      <c r="C11" s="74">
        <v>798</v>
      </c>
      <c r="D11" s="74">
        <v>840</v>
      </c>
      <c r="E11" s="74">
        <v>462</v>
      </c>
      <c r="F11" s="29"/>
      <c r="G11" s="22" t="s">
        <v>323</v>
      </c>
      <c r="H11" s="74">
        <v>3833</v>
      </c>
      <c r="I11" s="74">
        <v>1457</v>
      </c>
      <c r="J11" s="74">
        <v>1533</v>
      </c>
      <c r="K11" s="74">
        <v>843</v>
      </c>
      <c r="M11" s="35" t="s">
        <v>201</v>
      </c>
      <c r="N11" s="74">
        <v>5366</v>
      </c>
      <c r="O11" s="90">
        <v>2039</v>
      </c>
      <c r="P11" s="90">
        <v>2146</v>
      </c>
      <c r="Q11" s="90">
        <v>1181</v>
      </c>
      <c r="R11" s="34"/>
      <c r="X11" s="9"/>
      <c r="AD11" s="5"/>
      <c r="AJ11" s="7"/>
    </row>
    <row r="12" spans="1:36">
      <c r="A12" s="15" t="s">
        <v>242</v>
      </c>
      <c r="B12" s="74">
        <v>12600</v>
      </c>
      <c r="C12" s="74">
        <v>4788</v>
      </c>
      <c r="D12" s="74">
        <v>5040</v>
      </c>
      <c r="E12" s="74">
        <v>2772</v>
      </c>
      <c r="F12" s="29"/>
      <c r="G12" s="14" t="s">
        <v>349</v>
      </c>
      <c r="H12" s="74">
        <v>7665</v>
      </c>
      <c r="I12" s="74">
        <v>2913</v>
      </c>
      <c r="J12" s="74">
        <v>3066</v>
      </c>
      <c r="K12" s="74">
        <v>1686</v>
      </c>
      <c r="M12" s="52" t="s">
        <v>5</v>
      </c>
      <c r="N12" s="84">
        <v>146907</v>
      </c>
      <c r="O12" s="91">
        <v>55825</v>
      </c>
      <c r="P12" s="91">
        <v>58763</v>
      </c>
      <c r="Q12" s="91">
        <v>32320</v>
      </c>
      <c r="R12" s="34"/>
      <c r="X12" s="9"/>
      <c r="AD12" s="5"/>
      <c r="AJ12" s="7"/>
    </row>
    <row r="13" spans="1:36">
      <c r="A13" s="15" t="s">
        <v>243</v>
      </c>
      <c r="B13" s="74">
        <v>12600</v>
      </c>
      <c r="C13" s="74">
        <v>4788</v>
      </c>
      <c r="D13" s="74">
        <v>5040</v>
      </c>
      <c r="E13" s="74">
        <v>2772</v>
      </c>
      <c r="F13" s="29"/>
      <c r="G13" s="22" t="s">
        <v>199</v>
      </c>
      <c r="H13" s="74">
        <v>10731</v>
      </c>
      <c r="I13" s="74">
        <v>4078</v>
      </c>
      <c r="J13" s="74">
        <v>4292</v>
      </c>
      <c r="K13" s="74">
        <v>2361</v>
      </c>
      <c r="N13" s="29"/>
      <c r="O13" s="29"/>
      <c r="P13" s="29"/>
      <c r="Q13" s="29"/>
      <c r="R13" s="34"/>
      <c r="X13" s="9"/>
      <c r="AD13" s="5"/>
      <c r="AE13" s="4"/>
      <c r="AF13" s="3"/>
      <c r="AG13" s="3"/>
      <c r="AH13" s="3"/>
      <c r="AI13" s="3"/>
      <c r="AJ13" s="7"/>
    </row>
    <row r="14" spans="1:36">
      <c r="A14" s="15" t="s">
        <v>205</v>
      </c>
      <c r="B14" s="74">
        <v>13650</v>
      </c>
      <c r="C14" s="74">
        <v>5187</v>
      </c>
      <c r="D14" s="74">
        <v>5460</v>
      </c>
      <c r="E14" s="74">
        <v>3003</v>
      </c>
      <c r="F14" s="29"/>
      <c r="G14" s="22" t="s">
        <v>321</v>
      </c>
      <c r="H14" s="74">
        <v>767</v>
      </c>
      <c r="I14" s="74">
        <v>291</v>
      </c>
      <c r="J14" s="74">
        <v>307</v>
      </c>
      <c r="K14" s="74">
        <v>169</v>
      </c>
      <c r="N14" s="29"/>
      <c r="O14" s="29"/>
      <c r="P14" s="29"/>
      <c r="Q14" s="29"/>
      <c r="R14" s="34"/>
      <c r="X14" s="9"/>
      <c r="AD14" s="5"/>
      <c r="AJ14" s="7"/>
    </row>
    <row r="15" spans="1:36" ht="15" customHeight="1">
      <c r="A15" s="15" t="s">
        <v>244</v>
      </c>
      <c r="B15" s="74">
        <v>5250</v>
      </c>
      <c r="C15" s="74">
        <v>1995</v>
      </c>
      <c r="D15" s="74">
        <v>2100</v>
      </c>
      <c r="E15" s="74">
        <v>1155</v>
      </c>
      <c r="F15" s="29"/>
      <c r="G15" s="22" t="s">
        <v>194</v>
      </c>
      <c r="H15" s="74">
        <v>7665</v>
      </c>
      <c r="I15" s="74">
        <v>2913</v>
      </c>
      <c r="J15" s="74">
        <v>3066</v>
      </c>
      <c r="K15" s="74">
        <v>1686</v>
      </c>
      <c r="M15" s="46" t="s">
        <v>25</v>
      </c>
      <c r="N15" s="46" t="s">
        <v>5</v>
      </c>
      <c r="O15" s="46" t="s">
        <v>366</v>
      </c>
      <c r="P15" s="46" t="s">
        <v>367</v>
      </c>
      <c r="Q15" s="46" t="s">
        <v>368</v>
      </c>
      <c r="R15" s="34"/>
      <c r="X15" s="9"/>
      <c r="AD15" s="5"/>
      <c r="AJ15" s="7"/>
    </row>
    <row r="16" spans="1:36">
      <c r="A16" s="15" t="s">
        <v>245</v>
      </c>
      <c r="B16" s="74">
        <v>1050</v>
      </c>
      <c r="C16" s="74">
        <v>399</v>
      </c>
      <c r="D16" s="74">
        <v>420</v>
      </c>
      <c r="E16" s="74">
        <v>231</v>
      </c>
      <c r="F16" s="29"/>
      <c r="G16" s="22" t="s">
        <v>169</v>
      </c>
      <c r="H16" s="74">
        <v>12264</v>
      </c>
      <c r="I16" s="74">
        <v>4660</v>
      </c>
      <c r="J16" s="74">
        <v>4906</v>
      </c>
      <c r="K16" s="74">
        <v>2698</v>
      </c>
      <c r="M16" s="33" t="s">
        <v>25</v>
      </c>
      <c r="N16" s="74">
        <v>68250</v>
      </c>
      <c r="O16" s="74">
        <v>25935</v>
      </c>
      <c r="P16" s="74">
        <v>27300</v>
      </c>
      <c r="Q16" s="74">
        <v>15015</v>
      </c>
      <c r="R16" s="34"/>
      <c r="X16" s="9"/>
      <c r="AD16" s="5"/>
      <c r="AJ16" s="7"/>
    </row>
    <row r="17" spans="1:36">
      <c r="A17" s="15" t="s">
        <v>246</v>
      </c>
      <c r="B17" s="74">
        <v>2100</v>
      </c>
      <c r="C17" s="74">
        <v>798</v>
      </c>
      <c r="D17" s="74">
        <v>840</v>
      </c>
      <c r="E17" s="74">
        <v>462</v>
      </c>
      <c r="F17" s="29"/>
      <c r="G17" s="22" t="s">
        <v>325</v>
      </c>
      <c r="H17" s="74">
        <v>4599</v>
      </c>
      <c r="I17" s="74">
        <v>1748</v>
      </c>
      <c r="J17" s="74">
        <v>1840</v>
      </c>
      <c r="K17" s="74">
        <v>1012</v>
      </c>
      <c r="M17" s="35" t="s">
        <v>197</v>
      </c>
      <c r="N17" s="74">
        <v>4599</v>
      </c>
      <c r="O17" s="74">
        <v>1748</v>
      </c>
      <c r="P17" s="74">
        <v>1840</v>
      </c>
      <c r="Q17" s="74">
        <v>1012</v>
      </c>
      <c r="R17" s="34"/>
      <c r="X17" s="9"/>
      <c r="AD17" s="5"/>
      <c r="AJ17" s="7"/>
    </row>
    <row r="18" spans="1:36">
      <c r="A18" s="24" t="s">
        <v>247</v>
      </c>
      <c r="B18" s="74">
        <v>2100</v>
      </c>
      <c r="C18" s="74">
        <v>798</v>
      </c>
      <c r="D18" s="74">
        <v>840</v>
      </c>
      <c r="E18" s="74">
        <v>462</v>
      </c>
      <c r="F18" s="29"/>
      <c r="G18" s="22" t="s">
        <v>284</v>
      </c>
      <c r="H18" s="74">
        <v>5366</v>
      </c>
      <c r="I18" s="74">
        <v>2039</v>
      </c>
      <c r="J18" s="74">
        <v>2146</v>
      </c>
      <c r="K18" s="74">
        <v>1181</v>
      </c>
      <c r="M18" s="35" t="s">
        <v>172</v>
      </c>
      <c r="N18" s="74">
        <v>6132</v>
      </c>
      <c r="O18" s="74">
        <v>2330</v>
      </c>
      <c r="P18" s="74">
        <v>2453</v>
      </c>
      <c r="Q18" s="74">
        <v>1349</v>
      </c>
      <c r="R18" s="34"/>
      <c r="X18" s="9"/>
      <c r="AD18" s="5"/>
      <c r="AJ18" s="7"/>
    </row>
    <row r="19" spans="1:36">
      <c r="A19" s="24" t="s">
        <v>248</v>
      </c>
      <c r="B19" s="74">
        <v>15750</v>
      </c>
      <c r="C19" s="74">
        <v>5985</v>
      </c>
      <c r="D19" s="74">
        <v>6300</v>
      </c>
      <c r="E19" s="74">
        <v>3465</v>
      </c>
      <c r="F19" s="29"/>
      <c r="G19" s="22" t="s">
        <v>334</v>
      </c>
      <c r="H19" s="74">
        <v>3833</v>
      </c>
      <c r="I19" s="74">
        <v>1457</v>
      </c>
      <c r="J19" s="74">
        <v>1533</v>
      </c>
      <c r="K19" s="74">
        <v>843</v>
      </c>
      <c r="M19" s="35" t="s">
        <v>192</v>
      </c>
      <c r="N19" s="74">
        <v>2300</v>
      </c>
      <c r="O19" s="74">
        <v>874</v>
      </c>
      <c r="P19" s="74">
        <v>920</v>
      </c>
      <c r="Q19" s="74">
        <v>506</v>
      </c>
      <c r="R19" s="34"/>
      <c r="X19" s="9"/>
      <c r="AD19" s="5"/>
      <c r="AJ19" s="7"/>
    </row>
    <row r="20" spans="1:36">
      <c r="A20" s="15" t="s">
        <v>249</v>
      </c>
      <c r="B20" s="74">
        <v>1050</v>
      </c>
      <c r="C20" s="74">
        <v>399</v>
      </c>
      <c r="D20" s="74">
        <v>420</v>
      </c>
      <c r="E20" s="74">
        <v>231</v>
      </c>
      <c r="F20" s="29"/>
      <c r="G20" s="14" t="s">
        <v>346</v>
      </c>
      <c r="H20" s="74">
        <v>4599</v>
      </c>
      <c r="I20" s="74">
        <v>1748</v>
      </c>
      <c r="J20" s="74">
        <v>1840</v>
      </c>
      <c r="K20" s="74">
        <v>1012</v>
      </c>
      <c r="M20" s="35" t="s">
        <v>182</v>
      </c>
      <c r="N20" s="74">
        <v>4599</v>
      </c>
      <c r="O20" s="74">
        <v>1748</v>
      </c>
      <c r="P20" s="74">
        <v>1840</v>
      </c>
      <c r="Q20" s="74">
        <v>1012</v>
      </c>
      <c r="R20" s="34"/>
      <c r="X20" s="9"/>
      <c r="AD20" s="5"/>
      <c r="AJ20" s="7"/>
    </row>
    <row r="21" spans="1:36">
      <c r="A21" s="15" t="s">
        <v>203</v>
      </c>
      <c r="B21" s="74">
        <v>7350</v>
      </c>
      <c r="C21" s="74">
        <v>2793</v>
      </c>
      <c r="D21" s="74">
        <v>2940</v>
      </c>
      <c r="E21" s="74">
        <v>1617</v>
      </c>
      <c r="F21" s="29"/>
      <c r="G21" s="22" t="s">
        <v>333</v>
      </c>
      <c r="H21" s="74">
        <v>5366</v>
      </c>
      <c r="I21" s="74">
        <v>2039</v>
      </c>
      <c r="J21" s="74">
        <v>2146</v>
      </c>
      <c r="K21" s="74">
        <v>1181</v>
      </c>
      <c r="M21" s="35" t="s">
        <v>202</v>
      </c>
      <c r="N21" s="74">
        <v>6132</v>
      </c>
      <c r="O21" s="74">
        <v>2330</v>
      </c>
      <c r="P21" s="74">
        <v>2453</v>
      </c>
      <c r="Q21" s="74">
        <v>1349</v>
      </c>
      <c r="R21" s="34"/>
      <c r="X21" s="9"/>
      <c r="AD21" s="5"/>
      <c r="AJ21" s="7"/>
    </row>
    <row r="22" spans="1:36">
      <c r="A22" s="58" t="s">
        <v>5</v>
      </c>
      <c r="B22" s="92">
        <v>376950</v>
      </c>
      <c r="C22" s="77">
        <v>143241</v>
      </c>
      <c r="D22" s="77">
        <v>150780</v>
      </c>
      <c r="E22" s="77">
        <v>82929</v>
      </c>
      <c r="F22" s="29"/>
      <c r="G22" s="22" t="s">
        <v>339</v>
      </c>
      <c r="H22" s="74">
        <v>1533</v>
      </c>
      <c r="I22" s="74">
        <v>583</v>
      </c>
      <c r="J22" s="74">
        <v>613</v>
      </c>
      <c r="K22" s="74">
        <v>337</v>
      </c>
      <c r="M22" s="35" t="s">
        <v>187</v>
      </c>
      <c r="N22" s="74">
        <v>10731</v>
      </c>
      <c r="O22" s="74">
        <v>4078</v>
      </c>
      <c r="P22" s="74">
        <v>4292</v>
      </c>
      <c r="Q22" s="74">
        <v>2361</v>
      </c>
      <c r="R22" s="34"/>
      <c r="X22" s="9"/>
      <c r="AD22" s="5"/>
      <c r="AJ22" s="7"/>
    </row>
    <row r="23" spans="1:36">
      <c r="B23" s="63"/>
      <c r="C23" s="64"/>
      <c r="D23" s="64"/>
      <c r="E23" s="64"/>
      <c r="F23" s="29"/>
      <c r="G23" s="14" t="s">
        <v>286</v>
      </c>
      <c r="H23" s="74">
        <v>2300</v>
      </c>
      <c r="I23" s="74">
        <v>874</v>
      </c>
      <c r="J23" s="74">
        <v>920</v>
      </c>
      <c r="K23" s="74">
        <v>506</v>
      </c>
      <c r="M23" s="35" t="s">
        <v>204</v>
      </c>
      <c r="N23" s="74">
        <v>5366</v>
      </c>
      <c r="O23" s="74">
        <v>2039</v>
      </c>
      <c r="P23" s="74">
        <v>2146</v>
      </c>
      <c r="Q23" s="74">
        <v>1181</v>
      </c>
      <c r="R23" s="34"/>
      <c r="X23" s="9"/>
      <c r="AD23" s="5"/>
      <c r="AJ23" s="7"/>
    </row>
    <row r="24" spans="1:36">
      <c r="B24" s="63"/>
      <c r="C24" s="64"/>
      <c r="D24" s="64"/>
      <c r="E24" s="64"/>
      <c r="F24" s="29"/>
      <c r="G24" s="22" t="s">
        <v>184</v>
      </c>
      <c r="H24" s="74">
        <v>6132</v>
      </c>
      <c r="I24" s="74">
        <v>2330</v>
      </c>
      <c r="J24" s="74">
        <v>2453</v>
      </c>
      <c r="K24" s="74">
        <v>1349</v>
      </c>
      <c r="M24" s="35" t="s">
        <v>209</v>
      </c>
      <c r="N24" s="74">
        <v>6132</v>
      </c>
      <c r="O24" s="74">
        <v>2330</v>
      </c>
      <c r="P24" s="74">
        <v>2453</v>
      </c>
      <c r="Q24" s="74">
        <v>1349</v>
      </c>
      <c r="R24" s="34"/>
      <c r="X24" s="9"/>
      <c r="AD24" s="5"/>
      <c r="AJ24" s="7"/>
    </row>
    <row r="25" spans="1:36">
      <c r="A25" s="62" t="s">
        <v>18</v>
      </c>
      <c r="B25" s="65" t="s">
        <v>5</v>
      </c>
      <c r="C25" s="65" t="s">
        <v>366</v>
      </c>
      <c r="D25" s="65" t="s">
        <v>367</v>
      </c>
      <c r="E25" s="65" t="s">
        <v>368</v>
      </c>
      <c r="F25" s="29"/>
      <c r="G25" s="22" t="s">
        <v>174</v>
      </c>
      <c r="H25" s="74">
        <v>15330</v>
      </c>
      <c r="I25" s="74">
        <v>5825</v>
      </c>
      <c r="J25" s="74">
        <v>6132</v>
      </c>
      <c r="K25" s="74">
        <v>3373</v>
      </c>
      <c r="M25" s="35" t="s">
        <v>207</v>
      </c>
      <c r="N25" s="74">
        <v>9198</v>
      </c>
      <c r="O25" s="74">
        <v>3495</v>
      </c>
      <c r="P25" s="74">
        <v>3679</v>
      </c>
      <c r="Q25" s="74">
        <v>2024</v>
      </c>
      <c r="R25" s="34"/>
      <c r="X25" s="9"/>
      <c r="AD25" s="5"/>
      <c r="AJ25" s="7"/>
    </row>
    <row r="26" spans="1:36">
      <c r="A26" s="33" t="s">
        <v>352</v>
      </c>
      <c r="B26" s="88">
        <v>1533</v>
      </c>
      <c r="C26" s="88">
        <v>583</v>
      </c>
      <c r="D26" s="88">
        <v>613</v>
      </c>
      <c r="E26" s="88">
        <v>337</v>
      </c>
      <c r="F26" s="29"/>
      <c r="G26" s="19" t="s">
        <v>326</v>
      </c>
      <c r="H26" s="74">
        <v>3833</v>
      </c>
      <c r="I26" s="74">
        <v>1457</v>
      </c>
      <c r="J26" s="74">
        <v>1533</v>
      </c>
      <c r="K26" s="74">
        <v>843</v>
      </c>
      <c r="M26" s="35" t="s">
        <v>177</v>
      </c>
      <c r="N26" s="74">
        <v>5366</v>
      </c>
      <c r="O26" s="74">
        <v>2039</v>
      </c>
      <c r="P26" s="74">
        <v>2146</v>
      </c>
      <c r="Q26" s="74">
        <v>1181</v>
      </c>
      <c r="R26" s="34"/>
      <c r="X26" s="9"/>
      <c r="AD26" s="5"/>
      <c r="AJ26" s="7"/>
    </row>
    <row r="27" spans="1:36">
      <c r="A27" s="35" t="s">
        <v>190</v>
      </c>
      <c r="B27" s="74">
        <v>10731</v>
      </c>
      <c r="C27" s="88">
        <v>4078</v>
      </c>
      <c r="D27" s="88">
        <v>4292</v>
      </c>
      <c r="E27" s="88">
        <v>2361</v>
      </c>
      <c r="F27" s="29"/>
      <c r="G27" s="22" t="s">
        <v>328</v>
      </c>
      <c r="H27" s="74">
        <v>4599</v>
      </c>
      <c r="I27" s="74">
        <v>1748</v>
      </c>
      <c r="J27" s="74">
        <v>1840</v>
      </c>
      <c r="K27" s="74">
        <v>1012</v>
      </c>
      <c r="M27" s="52" t="s">
        <v>5</v>
      </c>
      <c r="N27" s="87">
        <v>128805</v>
      </c>
      <c r="O27" s="77">
        <v>48946</v>
      </c>
      <c r="P27" s="77">
        <v>51522</v>
      </c>
      <c r="Q27" s="77">
        <v>28337</v>
      </c>
      <c r="R27" s="34"/>
      <c r="X27" s="9"/>
      <c r="AD27" s="5"/>
      <c r="AJ27" s="7"/>
    </row>
    <row r="28" spans="1:36">
      <c r="A28" s="36" t="s">
        <v>350</v>
      </c>
      <c r="B28" s="74">
        <v>7665</v>
      </c>
      <c r="C28" s="88">
        <v>2913</v>
      </c>
      <c r="D28" s="88">
        <v>3066</v>
      </c>
      <c r="E28" s="88">
        <v>1686</v>
      </c>
      <c r="F28" s="29"/>
      <c r="G28" s="22" t="s">
        <v>320</v>
      </c>
      <c r="H28" s="74">
        <v>4599</v>
      </c>
      <c r="I28" s="74">
        <v>1748</v>
      </c>
      <c r="J28" s="74">
        <v>1840</v>
      </c>
      <c r="K28" s="74">
        <v>1012</v>
      </c>
      <c r="N28" s="29"/>
      <c r="O28" s="29"/>
      <c r="P28" s="29"/>
      <c r="Q28" s="29"/>
      <c r="R28" s="34"/>
      <c r="X28" s="9"/>
      <c r="AD28" s="5"/>
      <c r="AJ28" s="7"/>
    </row>
    <row r="29" spans="1:36">
      <c r="A29" s="35" t="s">
        <v>200</v>
      </c>
      <c r="B29" s="74">
        <v>3066</v>
      </c>
      <c r="C29" s="88">
        <v>1165</v>
      </c>
      <c r="D29" s="88">
        <v>1226</v>
      </c>
      <c r="E29" s="88">
        <v>675</v>
      </c>
      <c r="F29" s="29"/>
      <c r="G29" s="22" t="s">
        <v>338</v>
      </c>
      <c r="H29" s="74">
        <v>4599</v>
      </c>
      <c r="I29" s="74">
        <v>1748</v>
      </c>
      <c r="J29" s="74">
        <v>1840</v>
      </c>
      <c r="K29" s="74">
        <v>1012</v>
      </c>
      <c r="N29" s="29"/>
      <c r="O29" s="29"/>
      <c r="P29" s="29"/>
      <c r="Q29" s="29"/>
      <c r="R29" s="34"/>
      <c r="X29" s="9"/>
      <c r="AD29" s="5"/>
      <c r="AJ29" s="7"/>
    </row>
    <row r="30" spans="1:36">
      <c r="A30" s="33" t="s">
        <v>287</v>
      </c>
      <c r="B30" s="74">
        <v>6132</v>
      </c>
      <c r="C30" s="88">
        <v>2330</v>
      </c>
      <c r="D30" s="88">
        <v>2453</v>
      </c>
      <c r="E30" s="88">
        <v>1349</v>
      </c>
      <c r="F30" s="29"/>
      <c r="G30" s="22" t="s">
        <v>283</v>
      </c>
      <c r="H30" s="74">
        <v>4599</v>
      </c>
      <c r="I30" s="74">
        <v>1748</v>
      </c>
      <c r="J30" s="74">
        <v>1840</v>
      </c>
      <c r="K30" s="74">
        <v>1012</v>
      </c>
      <c r="M30" s="46" t="s">
        <v>4</v>
      </c>
      <c r="N30" s="46" t="s">
        <v>5</v>
      </c>
      <c r="O30" s="46" t="s">
        <v>366</v>
      </c>
      <c r="P30" s="46" t="s">
        <v>367</v>
      </c>
      <c r="Q30" s="46" t="s">
        <v>368</v>
      </c>
      <c r="R30" s="34"/>
      <c r="X30" s="9"/>
      <c r="AD30" s="5"/>
      <c r="AJ30" s="7"/>
    </row>
    <row r="31" spans="1:36">
      <c r="A31" s="33" t="s">
        <v>302</v>
      </c>
      <c r="B31" s="74">
        <v>1533</v>
      </c>
      <c r="C31" s="88">
        <v>583</v>
      </c>
      <c r="D31" s="88">
        <v>613</v>
      </c>
      <c r="E31" s="88">
        <v>337</v>
      </c>
      <c r="F31" s="29"/>
      <c r="G31" s="22" t="s">
        <v>337</v>
      </c>
      <c r="H31" s="74">
        <v>3833</v>
      </c>
      <c r="I31" s="74">
        <v>1457</v>
      </c>
      <c r="J31" s="74">
        <v>1533</v>
      </c>
      <c r="K31" s="74">
        <v>843</v>
      </c>
      <c r="M31" s="33" t="s">
        <v>23</v>
      </c>
      <c r="N31" s="74">
        <v>47250</v>
      </c>
      <c r="O31" s="74">
        <v>17955</v>
      </c>
      <c r="P31" s="74">
        <v>18900</v>
      </c>
      <c r="Q31" s="74">
        <v>10395</v>
      </c>
      <c r="R31" s="34"/>
      <c r="X31" s="9"/>
      <c r="AD31" s="5"/>
      <c r="AJ31" s="7"/>
    </row>
    <row r="32" spans="1:36">
      <c r="A32" s="33" t="s">
        <v>342</v>
      </c>
      <c r="B32" s="74">
        <v>2300</v>
      </c>
      <c r="C32" s="88">
        <v>874</v>
      </c>
      <c r="D32" s="88">
        <v>920</v>
      </c>
      <c r="E32" s="88">
        <v>506</v>
      </c>
      <c r="F32" s="29"/>
      <c r="G32" s="22" t="s">
        <v>282</v>
      </c>
      <c r="H32" s="74">
        <v>3833</v>
      </c>
      <c r="I32" s="74">
        <v>1457</v>
      </c>
      <c r="J32" s="74">
        <v>1533</v>
      </c>
      <c r="K32" s="74">
        <v>843</v>
      </c>
      <c r="M32" s="33" t="s">
        <v>11</v>
      </c>
      <c r="N32" s="74">
        <v>36750</v>
      </c>
      <c r="O32" s="74">
        <v>13965</v>
      </c>
      <c r="P32" s="74">
        <v>14700</v>
      </c>
      <c r="Q32" s="74">
        <v>8085</v>
      </c>
      <c r="R32" s="34"/>
      <c r="X32" s="9"/>
      <c r="AD32" s="5"/>
      <c r="AJ32" s="7"/>
    </row>
    <row r="33" spans="1:36">
      <c r="A33" s="35" t="s">
        <v>170</v>
      </c>
      <c r="B33" s="74">
        <v>12264</v>
      </c>
      <c r="C33" s="88">
        <v>4660</v>
      </c>
      <c r="D33" s="88">
        <v>4906</v>
      </c>
      <c r="E33" s="88">
        <v>2698</v>
      </c>
      <c r="F33" s="29"/>
      <c r="G33" s="22" t="s">
        <v>179</v>
      </c>
      <c r="H33" s="74">
        <v>7665</v>
      </c>
      <c r="I33" s="74">
        <v>2913</v>
      </c>
      <c r="J33" s="74">
        <v>3066</v>
      </c>
      <c r="K33" s="74">
        <v>1686</v>
      </c>
      <c r="M33" s="52" t="s">
        <v>5</v>
      </c>
      <c r="N33" s="87">
        <v>84000</v>
      </c>
      <c r="O33" s="77">
        <v>31920</v>
      </c>
      <c r="P33" s="77">
        <v>33600</v>
      </c>
      <c r="Q33" s="77">
        <v>18480</v>
      </c>
      <c r="R33" s="34"/>
      <c r="X33" s="9"/>
      <c r="AD33" s="5"/>
      <c r="AJ33" s="7"/>
    </row>
    <row r="34" spans="1:36">
      <c r="A34" s="33" t="s">
        <v>295</v>
      </c>
      <c r="B34" s="74">
        <v>4599</v>
      </c>
      <c r="C34" s="88">
        <v>1748</v>
      </c>
      <c r="D34" s="88">
        <v>1840</v>
      </c>
      <c r="E34" s="88">
        <v>1012</v>
      </c>
      <c r="F34" s="29"/>
      <c r="G34" s="14" t="s">
        <v>347</v>
      </c>
      <c r="H34" s="74">
        <v>3066</v>
      </c>
      <c r="I34" s="74">
        <v>1165</v>
      </c>
      <c r="J34" s="74">
        <v>1226</v>
      </c>
      <c r="K34" s="74">
        <v>675</v>
      </c>
      <c r="N34" s="29"/>
      <c r="O34" s="29"/>
      <c r="P34" s="29"/>
      <c r="Q34" s="29"/>
      <c r="R34" s="34"/>
      <c r="X34" s="9"/>
      <c r="AD34" s="5"/>
      <c r="AJ34" s="7"/>
    </row>
    <row r="35" spans="1:36">
      <c r="A35" s="35" t="s">
        <v>180</v>
      </c>
      <c r="B35" s="74">
        <v>3066</v>
      </c>
      <c r="C35" s="88">
        <v>1165</v>
      </c>
      <c r="D35" s="88">
        <v>1226</v>
      </c>
      <c r="E35" s="88">
        <v>675</v>
      </c>
      <c r="F35" s="29"/>
      <c r="G35" s="22" t="s">
        <v>327</v>
      </c>
      <c r="H35" s="74">
        <v>4599</v>
      </c>
      <c r="I35" s="74">
        <v>1748</v>
      </c>
      <c r="J35" s="74">
        <v>1840</v>
      </c>
      <c r="K35" s="74">
        <v>1012</v>
      </c>
      <c r="N35" s="29"/>
      <c r="O35" s="29"/>
      <c r="P35" s="29"/>
      <c r="Q35" s="29"/>
      <c r="R35" s="34"/>
      <c r="X35" s="9"/>
      <c r="AD35" s="5"/>
      <c r="AJ35" s="7"/>
    </row>
    <row r="36" spans="1:36">
      <c r="A36" s="33" t="s">
        <v>290</v>
      </c>
      <c r="B36" s="74">
        <v>3066</v>
      </c>
      <c r="C36" s="88">
        <v>1165</v>
      </c>
      <c r="D36" s="88">
        <v>1226</v>
      </c>
      <c r="E36" s="88">
        <v>675</v>
      </c>
      <c r="F36" s="29"/>
      <c r="G36" s="22" t="s">
        <v>336</v>
      </c>
      <c r="H36" s="74">
        <v>3833</v>
      </c>
      <c r="I36" s="74">
        <v>1457</v>
      </c>
      <c r="J36" s="74">
        <v>1533</v>
      </c>
      <c r="K36" s="74">
        <v>843</v>
      </c>
      <c r="N36" s="29"/>
      <c r="O36" s="29"/>
      <c r="P36" s="29"/>
      <c r="Q36" s="29"/>
      <c r="R36" s="34"/>
      <c r="X36" s="9"/>
      <c r="AD36" s="5"/>
      <c r="AJ36" s="7"/>
    </row>
    <row r="37" spans="1:36">
      <c r="A37" s="33" t="s">
        <v>288</v>
      </c>
      <c r="B37" s="74">
        <v>4599</v>
      </c>
      <c r="C37" s="88">
        <v>1748</v>
      </c>
      <c r="D37" s="88">
        <v>1840</v>
      </c>
      <c r="E37" s="88">
        <v>1012</v>
      </c>
      <c r="F37" s="29"/>
      <c r="G37" s="14" t="s">
        <v>345</v>
      </c>
      <c r="H37" s="74">
        <v>5366</v>
      </c>
      <c r="I37" s="74">
        <v>2039</v>
      </c>
      <c r="J37" s="74">
        <v>2146</v>
      </c>
      <c r="K37" s="74">
        <v>1181</v>
      </c>
      <c r="N37" s="29"/>
      <c r="O37" s="29"/>
      <c r="P37" s="29"/>
      <c r="Q37" s="29"/>
      <c r="R37" s="34"/>
      <c r="X37" s="9"/>
      <c r="AD37" s="5"/>
      <c r="AJ37" s="7"/>
    </row>
    <row r="38" spans="1:36">
      <c r="A38" s="33" t="s">
        <v>300</v>
      </c>
      <c r="B38" s="74">
        <v>1533</v>
      </c>
      <c r="C38" s="88">
        <v>583</v>
      </c>
      <c r="D38" s="88">
        <v>613</v>
      </c>
      <c r="E38" s="88">
        <v>337</v>
      </c>
      <c r="F38" s="29"/>
      <c r="G38" s="22" t="s">
        <v>322</v>
      </c>
      <c r="H38" s="74">
        <v>3066</v>
      </c>
      <c r="I38" s="74">
        <v>1165</v>
      </c>
      <c r="J38" s="74">
        <v>1226</v>
      </c>
      <c r="K38" s="74">
        <v>675</v>
      </c>
      <c r="N38" s="29"/>
      <c r="O38" s="29"/>
      <c r="P38" s="29"/>
      <c r="Q38" s="29"/>
      <c r="R38" s="34"/>
      <c r="T38" s="7"/>
      <c r="X38" s="9"/>
      <c r="AD38" s="5"/>
      <c r="AJ38" s="7"/>
    </row>
    <row r="39" spans="1:36">
      <c r="A39" s="33" t="s">
        <v>340</v>
      </c>
      <c r="B39" s="74">
        <v>4599</v>
      </c>
      <c r="C39" s="88">
        <v>1748</v>
      </c>
      <c r="D39" s="88">
        <v>1840</v>
      </c>
      <c r="E39" s="88">
        <v>1012</v>
      </c>
      <c r="F39" s="29"/>
      <c r="G39" s="22" t="s">
        <v>281</v>
      </c>
      <c r="H39" s="74">
        <v>4599</v>
      </c>
      <c r="I39" s="74">
        <v>1748</v>
      </c>
      <c r="J39" s="74">
        <v>1840</v>
      </c>
      <c r="K39" s="74">
        <v>1012</v>
      </c>
      <c r="L39" s="29"/>
      <c r="N39" s="29"/>
      <c r="O39" s="29"/>
      <c r="P39" s="29"/>
      <c r="Q39" s="29"/>
      <c r="R39" s="34"/>
      <c r="X39" s="9"/>
      <c r="AD39" s="5"/>
      <c r="AJ39" s="7"/>
    </row>
    <row r="40" spans="1:36">
      <c r="A40" s="35" t="s">
        <v>206</v>
      </c>
      <c r="B40" s="74">
        <v>7665</v>
      </c>
      <c r="C40" s="88">
        <v>2913</v>
      </c>
      <c r="D40" s="88">
        <v>3066</v>
      </c>
      <c r="E40" s="88">
        <v>1686</v>
      </c>
      <c r="F40" s="29"/>
      <c r="G40" s="22" t="s">
        <v>285</v>
      </c>
      <c r="H40" s="74">
        <v>3066</v>
      </c>
      <c r="I40" s="74">
        <v>1165</v>
      </c>
      <c r="J40" s="74">
        <v>1226</v>
      </c>
      <c r="K40" s="74">
        <v>675</v>
      </c>
      <c r="R40" s="34"/>
      <c r="X40" s="9"/>
      <c r="AD40" s="5"/>
      <c r="AJ40" s="7"/>
    </row>
    <row r="41" spans="1:36">
      <c r="A41" s="35" t="s">
        <v>185</v>
      </c>
      <c r="B41" s="74">
        <v>5366</v>
      </c>
      <c r="C41" s="88">
        <v>2039</v>
      </c>
      <c r="D41" s="88">
        <v>2146</v>
      </c>
      <c r="E41" s="88">
        <v>1181</v>
      </c>
      <c r="F41" s="29"/>
      <c r="G41" s="22" t="s">
        <v>329</v>
      </c>
      <c r="H41" s="74">
        <v>3833</v>
      </c>
      <c r="I41" s="74">
        <v>1457</v>
      </c>
      <c r="J41" s="74">
        <v>1533</v>
      </c>
      <c r="K41" s="74">
        <v>843</v>
      </c>
      <c r="R41" s="34"/>
      <c r="X41" s="9"/>
      <c r="AD41" s="5"/>
      <c r="AJ41" s="7"/>
    </row>
    <row r="42" spans="1:36">
      <c r="A42" s="33" t="s">
        <v>299</v>
      </c>
      <c r="B42" s="74">
        <v>2300</v>
      </c>
      <c r="C42" s="88">
        <v>874</v>
      </c>
      <c r="D42" s="88">
        <v>920</v>
      </c>
      <c r="E42" s="88">
        <v>506</v>
      </c>
      <c r="F42" s="29"/>
      <c r="G42" s="19" t="s">
        <v>331</v>
      </c>
      <c r="H42" s="74">
        <v>4599</v>
      </c>
      <c r="I42" s="74">
        <v>1748</v>
      </c>
      <c r="J42" s="74">
        <v>1840</v>
      </c>
      <c r="K42" s="74">
        <v>1012</v>
      </c>
      <c r="R42" s="34"/>
      <c r="X42" s="9"/>
      <c r="AD42" s="5"/>
      <c r="AJ42" s="7"/>
    </row>
    <row r="43" spans="1:36">
      <c r="A43" s="33" t="s">
        <v>292</v>
      </c>
      <c r="B43" s="74">
        <v>2300</v>
      </c>
      <c r="C43" s="88">
        <v>874</v>
      </c>
      <c r="D43" s="88">
        <v>920</v>
      </c>
      <c r="E43" s="88">
        <v>506</v>
      </c>
      <c r="F43" s="29"/>
      <c r="G43" s="14" t="s">
        <v>348</v>
      </c>
      <c r="H43" s="74">
        <v>3066</v>
      </c>
      <c r="I43" s="74">
        <v>1165</v>
      </c>
      <c r="J43" s="74">
        <v>1226</v>
      </c>
      <c r="K43" s="74">
        <v>675</v>
      </c>
      <c r="R43" s="34"/>
      <c r="X43" s="9"/>
      <c r="AD43" s="5"/>
      <c r="AJ43" s="7"/>
    </row>
    <row r="44" spans="1:36">
      <c r="A44" s="35" t="s">
        <v>195</v>
      </c>
      <c r="B44" s="74">
        <v>2300</v>
      </c>
      <c r="C44" s="88">
        <v>874</v>
      </c>
      <c r="D44" s="88">
        <v>920</v>
      </c>
      <c r="E44" s="88">
        <v>506</v>
      </c>
      <c r="F44" s="29"/>
      <c r="G44" s="51" t="s">
        <v>5</v>
      </c>
      <c r="H44" s="84">
        <v>292810</v>
      </c>
      <c r="I44" s="77">
        <v>111268</v>
      </c>
      <c r="J44" s="77">
        <v>117124</v>
      </c>
      <c r="K44" s="77">
        <v>64418</v>
      </c>
      <c r="R44" s="34"/>
      <c r="X44" s="9"/>
      <c r="AD44" s="5"/>
      <c r="AJ44" s="7"/>
    </row>
    <row r="45" spans="1:36">
      <c r="A45" s="33" t="s">
        <v>289</v>
      </c>
      <c r="B45" s="74">
        <v>5366</v>
      </c>
      <c r="C45" s="88">
        <v>2039</v>
      </c>
      <c r="D45" s="88">
        <v>2146</v>
      </c>
      <c r="E45" s="88">
        <v>1181</v>
      </c>
      <c r="F45" s="29"/>
      <c r="G45" s="29"/>
      <c r="I45" s="64"/>
      <c r="J45" s="64"/>
      <c r="K45" s="64"/>
      <c r="R45" s="34"/>
    </row>
    <row r="46" spans="1:36">
      <c r="A46" s="33" t="s">
        <v>344</v>
      </c>
      <c r="B46" s="74">
        <v>3833</v>
      </c>
      <c r="C46" s="88">
        <v>1457</v>
      </c>
      <c r="D46" s="88">
        <v>1533</v>
      </c>
      <c r="E46" s="88">
        <v>843</v>
      </c>
      <c r="F46" s="29"/>
      <c r="G46" s="29"/>
      <c r="I46" s="64"/>
      <c r="J46" s="64"/>
      <c r="K46" s="64"/>
      <c r="R46" s="34"/>
    </row>
    <row r="47" spans="1:36">
      <c r="A47" s="33" t="s">
        <v>293</v>
      </c>
      <c r="B47" s="74">
        <v>5366</v>
      </c>
      <c r="C47" s="88">
        <v>2039</v>
      </c>
      <c r="D47" s="88">
        <v>2146</v>
      </c>
      <c r="E47" s="88">
        <v>1181</v>
      </c>
      <c r="F47" s="29"/>
      <c r="G47" s="29"/>
      <c r="I47" s="64"/>
      <c r="J47" s="64"/>
      <c r="K47" s="64"/>
      <c r="R47" s="34"/>
    </row>
    <row r="48" spans="1:36">
      <c r="A48" s="33" t="s">
        <v>272</v>
      </c>
      <c r="B48" s="74">
        <v>6132</v>
      </c>
      <c r="C48" s="88">
        <v>2330</v>
      </c>
      <c r="D48" s="88">
        <v>2453</v>
      </c>
      <c r="E48" s="88">
        <v>1349</v>
      </c>
      <c r="F48" s="29"/>
      <c r="G48" s="29"/>
      <c r="I48" s="64"/>
      <c r="J48" s="64"/>
      <c r="K48" s="64"/>
      <c r="R48" s="34"/>
    </row>
    <row r="49" spans="1:18">
      <c r="A49" s="33" t="s">
        <v>343</v>
      </c>
      <c r="B49" s="74">
        <v>3833</v>
      </c>
      <c r="C49" s="88">
        <v>1457</v>
      </c>
      <c r="D49" s="88">
        <v>1533</v>
      </c>
      <c r="E49" s="88">
        <v>843</v>
      </c>
      <c r="F49" s="29"/>
      <c r="G49" s="29"/>
      <c r="I49" s="64"/>
      <c r="J49" s="64"/>
      <c r="K49" s="64"/>
      <c r="R49" s="34"/>
    </row>
    <row r="50" spans="1:18">
      <c r="A50" s="33" t="s">
        <v>291</v>
      </c>
      <c r="B50" s="74">
        <v>4599</v>
      </c>
      <c r="C50" s="88">
        <v>1748</v>
      </c>
      <c r="D50" s="88">
        <v>1840</v>
      </c>
      <c r="E50" s="88">
        <v>1012</v>
      </c>
      <c r="F50" s="29"/>
      <c r="G50" s="29"/>
      <c r="I50" s="64"/>
      <c r="J50" s="64"/>
      <c r="K50" s="64"/>
      <c r="R50" s="34"/>
    </row>
    <row r="51" spans="1:18">
      <c r="A51" s="33" t="s">
        <v>297</v>
      </c>
      <c r="B51" s="74">
        <v>15330</v>
      </c>
      <c r="C51" s="88">
        <v>5825</v>
      </c>
      <c r="D51" s="88">
        <v>6132</v>
      </c>
      <c r="E51" s="88">
        <v>3373</v>
      </c>
      <c r="F51" s="29"/>
      <c r="G51" s="29"/>
      <c r="I51" s="64"/>
      <c r="J51" s="64"/>
      <c r="K51" s="64"/>
      <c r="R51" s="34"/>
    </row>
    <row r="52" spans="1:18">
      <c r="A52" s="33" t="s">
        <v>296</v>
      </c>
      <c r="B52" s="74">
        <v>5366</v>
      </c>
      <c r="C52" s="88">
        <v>2039</v>
      </c>
      <c r="D52" s="88">
        <v>2146</v>
      </c>
      <c r="E52" s="88">
        <v>1181</v>
      </c>
      <c r="F52" s="29"/>
      <c r="G52" s="29"/>
      <c r="I52" s="64"/>
      <c r="J52" s="64"/>
      <c r="K52" s="64"/>
      <c r="R52" s="34"/>
    </row>
    <row r="53" spans="1:18">
      <c r="A53" s="33" t="s">
        <v>298</v>
      </c>
      <c r="B53" s="74">
        <v>3833</v>
      </c>
      <c r="C53" s="88">
        <v>1457</v>
      </c>
      <c r="D53" s="88">
        <v>1533</v>
      </c>
      <c r="E53" s="88">
        <v>843</v>
      </c>
      <c r="F53" s="29"/>
      <c r="G53" s="29"/>
      <c r="I53" s="64"/>
      <c r="J53" s="64"/>
      <c r="K53" s="64"/>
      <c r="R53" s="34"/>
    </row>
    <row r="54" spans="1:18">
      <c r="A54" s="33" t="s">
        <v>303</v>
      </c>
      <c r="B54" s="74">
        <v>767</v>
      </c>
      <c r="C54" s="88">
        <v>291</v>
      </c>
      <c r="D54" s="88">
        <v>307</v>
      </c>
      <c r="E54" s="88">
        <v>169</v>
      </c>
      <c r="F54" s="29"/>
      <c r="G54" s="29"/>
      <c r="I54" s="64"/>
      <c r="J54" s="64"/>
      <c r="K54" s="64"/>
      <c r="R54" s="34"/>
    </row>
    <row r="55" spans="1:18">
      <c r="A55" s="35" t="s">
        <v>175</v>
      </c>
      <c r="B55" s="74">
        <v>767</v>
      </c>
      <c r="C55" s="88">
        <v>291</v>
      </c>
      <c r="D55" s="88">
        <v>307</v>
      </c>
      <c r="E55" s="88">
        <v>169</v>
      </c>
      <c r="F55" s="29"/>
      <c r="G55" s="29"/>
      <c r="I55" s="64"/>
      <c r="J55" s="64"/>
      <c r="K55" s="64"/>
      <c r="R55" s="34"/>
    </row>
    <row r="56" spans="1:18">
      <c r="A56" s="33" t="s">
        <v>353</v>
      </c>
      <c r="B56" s="74">
        <v>1533</v>
      </c>
      <c r="C56" s="88">
        <v>583</v>
      </c>
      <c r="D56" s="88">
        <v>613</v>
      </c>
      <c r="E56" s="88">
        <v>337</v>
      </c>
      <c r="F56" s="29"/>
      <c r="G56" s="29"/>
      <c r="I56" s="64"/>
      <c r="J56" s="64"/>
      <c r="K56" s="64"/>
      <c r="R56" s="34"/>
    </row>
    <row r="57" spans="1:18">
      <c r="A57" s="33" t="s">
        <v>341</v>
      </c>
      <c r="B57" s="74">
        <v>1533</v>
      </c>
      <c r="C57" s="88">
        <v>583</v>
      </c>
      <c r="D57" s="88">
        <v>613</v>
      </c>
      <c r="E57" s="88">
        <v>337</v>
      </c>
      <c r="F57" s="29"/>
      <c r="G57" s="29"/>
      <c r="I57" s="64"/>
      <c r="J57" s="64"/>
      <c r="K57" s="64"/>
      <c r="R57" s="34"/>
    </row>
    <row r="58" spans="1:18">
      <c r="A58" s="33" t="s">
        <v>294</v>
      </c>
      <c r="B58" s="74">
        <v>2300</v>
      </c>
      <c r="C58" s="88">
        <v>874</v>
      </c>
      <c r="D58" s="88">
        <v>920</v>
      </c>
      <c r="E58" s="88">
        <v>506</v>
      </c>
      <c r="F58" s="29"/>
      <c r="G58" s="29"/>
      <c r="I58" s="64"/>
      <c r="J58" s="64"/>
      <c r="K58" s="64"/>
      <c r="R58" s="34"/>
    </row>
    <row r="59" spans="1:18">
      <c r="A59" s="33" t="s">
        <v>301</v>
      </c>
      <c r="B59" s="74">
        <v>2300</v>
      </c>
      <c r="C59" s="88">
        <v>874</v>
      </c>
      <c r="D59" s="88">
        <v>920</v>
      </c>
      <c r="E59" s="88">
        <v>506</v>
      </c>
      <c r="F59" s="29"/>
      <c r="G59" s="29"/>
      <c r="I59" s="64"/>
      <c r="J59" s="64"/>
      <c r="K59" s="64"/>
      <c r="R59" s="34"/>
    </row>
    <row r="60" spans="1:18">
      <c r="A60" s="52" t="s">
        <v>5</v>
      </c>
      <c r="B60" s="87">
        <f>SUM(B26:B59)</f>
        <v>149475</v>
      </c>
      <c r="C60" s="89">
        <v>56801</v>
      </c>
      <c r="D60" s="89">
        <v>59790</v>
      </c>
      <c r="E60" s="89">
        <v>32885</v>
      </c>
      <c r="F60" s="29"/>
      <c r="G60" s="29"/>
      <c r="R60" s="34"/>
    </row>
    <row r="61" spans="1:18">
      <c r="F61" s="29"/>
      <c r="G61" s="29"/>
      <c r="R61" s="34"/>
    </row>
    <row r="62" spans="1:18">
      <c r="F62" s="29"/>
      <c r="G62" s="29"/>
      <c r="R62" s="34"/>
    </row>
    <row r="63" spans="1:18">
      <c r="F63" s="29"/>
      <c r="G63" s="29"/>
      <c r="R63" s="34"/>
    </row>
    <row r="64" spans="1:18">
      <c r="F64" s="29"/>
      <c r="G64" s="29"/>
      <c r="R64" s="34"/>
    </row>
    <row r="65" spans="6:18">
      <c r="F65" s="29"/>
      <c r="G65" s="29"/>
      <c r="R65" s="34"/>
    </row>
    <row r="66" spans="6:18">
      <c r="F66" s="29"/>
      <c r="G66" s="29"/>
    </row>
    <row r="67" spans="6:18">
      <c r="F67" s="29"/>
      <c r="G67" s="29"/>
    </row>
    <row r="68" spans="6:18">
      <c r="F68" s="29"/>
      <c r="G68" s="29"/>
    </row>
    <row r="69" spans="6:18">
      <c r="F69" s="29"/>
      <c r="G69" s="29"/>
    </row>
    <row r="70" spans="6:18">
      <c r="F70" s="29"/>
      <c r="G70" s="29"/>
    </row>
    <row r="71" spans="6:18">
      <c r="F71" s="29"/>
      <c r="G71" s="29"/>
    </row>
    <row r="72" spans="6:18">
      <c r="F72" s="29"/>
      <c r="G72" s="29"/>
    </row>
    <row r="73" spans="6:18">
      <c r="F73" s="29"/>
      <c r="G73" s="29"/>
    </row>
    <row r="74" spans="6:18">
      <c r="F74" s="29"/>
      <c r="G74" s="29"/>
    </row>
    <row r="75" spans="6:18">
      <c r="F75" s="29"/>
      <c r="G75" s="29"/>
    </row>
    <row r="76" spans="6:18">
      <c r="F76" s="29"/>
      <c r="G76" s="29"/>
    </row>
    <row r="77" spans="6:18">
      <c r="F77" s="29"/>
      <c r="G77" s="29"/>
    </row>
    <row r="78" spans="6:18">
      <c r="F78" s="29"/>
      <c r="G78" s="29"/>
    </row>
    <row r="79" spans="6:18">
      <c r="F79" s="29"/>
      <c r="G79" s="29"/>
    </row>
    <row r="80" spans="6:18">
      <c r="F80" s="29"/>
      <c r="G80" s="29"/>
    </row>
    <row r="81" spans="6:7">
      <c r="F81" s="29"/>
      <c r="G81" s="29"/>
    </row>
    <row r="82" spans="6:7">
      <c r="F82" s="29"/>
      <c r="G82" s="29"/>
    </row>
    <row r="83" spans="6:7">
      <c r="F83" s="29"/>
      <c r="G83" s="29"/>
    </row>
    <row r="84" spans="6:7">
      <c r="F84" s="29"/>
      <c r="G84" s="29"/>
    </row>
    <row r="85" spans="6:7">
      <c r="F85" s="29"/>
      <c r="G85" s="29"/>
    </row>
    <row r="86" spans="6:7">
      <c r="F86" s="29"/>
      <c r="G86" s="29"/>
    </row>
    <row r="87" spans="6:7">
      <c r="F87" s="29"/>
      <c r="G87" s="29"/>
    </row>
    <row r="88" spans="6:7">
      <c r="F88" s="29"/>
      <c r="G88" s="29"/>
    </row>
    <row r="89" spans="6:7">
      <c r="F89" s="29"/>
      <c r="G89" s="29"/>
    </row>
    <row r="90" spans="6:7">
      <c r="F90" s="29"/>
      <c r="G90" s="29"/>
    </row>
    <row r="91" spans="6:7">
      <c r="F91" s="29"/>
      <c r="G91" s="29"/>
    </row>
    <row r="92" spans="6:7">
      <c r="F92" s="29"/>
      <c r="G92" s="29"/>
    </row>
    <row r="93" spans="6:7">
      <c r="F93" s="29"/>
      <c r="G93" s="29"/>
    </row>
    <row r="94" spans="6:7">
      <c r="F94" s="29"/>
      <c r="G94" s="29"/>
    </row>
    <row r="95" spans="6:7">
      <c r="F95" s="29"/>
      <c r="G95" s="29"/>
    </row>
    <row r="96" spans="6:7">
      <c r="F96" s="29"/>
      <c r="G96" s="29"/>
    </row>
    <row r="97" spans="6:7">
      <c r="F97" s="29"/>
      <c r="G97" s="29"/>
    </row>
    <row r="98" spans="6:7">
      <c r="F98" s="29"/>
      <c r="G98" s="29"/>
    </row>
    <row r="99" spans="6:7">
      <c r="F99" s="29"/>
      <c r="G99" s="29"/>
    </row>
    <row r="100" spans="6:7">
      <c r="F100" s="29"/>
      <c r="G100" s="29"/>
    </row>
    <row r="101" spans="6:7">
      <c r="F101" s="29"/>
      <c r="G101" s="29"/>
    </row>
    <row r="102" spans="6:7">
      <c r="F102" s="29"/>
      <c r="G102" s="29"/>
    </row>
    <row r="103" spans="6:7">
      <c r="F103" s="29"/>
      <c r="G103" s="29"/>
    </row>
    <row r="104" spans="6:7">
      <c r="F104" s="29"/>
      <c r="G104" s="29"/>
    </row>
    <row r="105" spans="6:7">
      <c r="F105" s="29"/>
      <c r="G105" s="29"/>
    </row>
    <row r="106" spans="6:7">
      <c r="F106" s="29"/>
      <c r="G106" s="29"/>
    </row>
    <row r="107" spans="6:7">
      <c r="F107" s="29"/>
      <c r="G107" s="29"/>
    </row>
    <row r="108" spans="6:7">
      <c r="F108" s="29"/>
      <c r="G108" s="29"/>
    </row>
    <row r="109" spans="6:7">
      <c r="F109" s="29"/>
      <c r="G109" s="29"/>
    </row>
    <row r="110" spans="6:7">
      <c r="F110" s="29"/>
      <c r="G110" s="29"/>
    </row>
    <row r="111" spans="6:7">
      <c r="F111" s="29"/>
      <c r="G111" s="29"/>
    </row>
    <row r="112" spans="6:7">
      <c r="F112" s="29"/>
      <c r="G112" s="29"/>
    </row>
    <row r="113" spans="6:7">
      <c r="F113" s="29"/>
      <c r="G113" s="29"/>
    </row>
    <row r="114" spans="6:7">
      <c r="F114" s="29"/>
      <c r="G114" s="29"/>
    </row>
    <row r="115" spans="6:7">
      <c r="F115" s="29"/>
      <c r="G115" s="29"/>
    </row>
    <row r="116" spans="6:7">
      <c r="F116" s="29"/>
      <c r="G116" s="29"/>
    </row>
    <row r="117" spans="6:7">
      <c r="F117" s="29"/>
      <c r="G117" s="29"/>
    </row>
    <row r="118" spans="6:7">
      <c r="F118" s="29"/>
      <c r="G118" s="29"/>
    </row>
    <row r="119" spans="6:7">
      <c r="F119" s="29"/>
      <c r="G119" s="29"/>
    </row>
    <row r="120" spans="6:7">
      <c r="F120" s="29"/>
      <c r="G120" s="29"/>
    </row>
    <row r="121" spans="6:7">
      <c r="F121" s="29"/>
      <c r="G121" s="29"/>
    </row>
    <row r="122" spans="6:7">
      <c r="F122" s="29"/>
      <c r="G122" s="29"/>
    </row>
    <row r="123" spans="6:7">
      <c r="F123" s="29"/>
      <c r="G123" s="29"/>
    </row>
    <row r="124" spans="6:7">
      <c r="F124" s="29"/>
      <c r="G124" s="29"/>
    </row>
    <row r="125" spans="6:7">
      <c r="F125" s="29"/>
      <c r="G125" s="29"/>
    </row>
    <row r="126" spans="6:7">
      <c r="F126" s="29"/>
      <c r="G126" s="29"/>
    </row>
    <row r="127" spans="6:7">
      <c r="F127" s="29"/>
      <c r="G127" s="29"/>
    </row>
    <row r="128" spans="6:7">
      <c r="F128" s="29"/>
      <c r="G128" s="29"/>
    </row>
    <row r="129" spans="6:7">
      <c r="F129" s="29"/>
      <c r="G129" s="29"/>
    </row>
    <row r="130" spans="6:7">
      <c r="F130" s="29"/>
      <c r="G130" s="29"/>
    </row>
    <row r="131" spans="6:7">
      <c r="F131" s="29"/>
      <c r="G131" s="29"/>
    </row>
    <row r="132" spans="6:7">
      <c r="F132" s="29"/>
      <c r="G132" s="29"/>
    </row>
    <row r="133" spans="6:7">
      <c r="F133" s="29"/>
      <c r="G133" s="29"/>
    </row>
    <row r="134" spans="6:7">
      <c r="F134" s="29"/>
      <c r="G134" s="29"/>
    </row>
    <row r="135" spans="6:7">
      <c r="F135" s="29"/>
      <c r="G135" s="29"/>
    </row>
    <row r="136" spans="6:7">
      <c r="F136" s="29"/>
      <c r="G136" s="29"/>
    </row>
  </sheetData>
  <mergeCells count="1">
    <mergeCell ref="A2:Q2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8"/>
  <sheetViews>
    <sheetView zoomScale="85" zoomScaleNormal="85" workbookViewId="0">
      <selection activeCell="G3" sqref="G3"/>
    </sheetView>
  </sheetViews>
  <sheetFormatPr defaultRowHeight="14.4"/>
  <cols>
    <col min="1" max="1" width="52" customWidth="1"/>
    <col min="2" max="2" width="19.6640625" style="28" customWidth="1"/>
    <col min="3" max="5" width="14.44140625" style="28" customWidth="1"/>
  </cols>
  <sheetData>
    <row r="1" spans="1:9" ht="161.4" customHeight="1"/>
    <row r="2" spans="1:9" ht="33" customHeight="1">
      <c r="A2" s="72" t="s">
        <v>1</v>
      </c>
      <c r="B2" s="72"/>
      <c r="C2" s="72"/>
      <c r="D2" s="72"/>
      <c r="E2" s="72"/>
      <c r="F2" s="23"/>
      <c r="G2" s="23"/>
      <c r="H2" s="23"/>
      <c r="I2" s="23"/>
    </row>
    <row r="3" spans="1:9" ht="15.6">
      <c r="A3" s="59" t="s">
        <v>4</v>
      </c>
      <c r="B3" s="60" t="s">
        <v>5</v>
      </c>
      <c r="C3" s="46" t="s">
        <v>366</v>
      </c>
      <c r="D3" s="46" t="s">
        <v>367</v>
      </c>
      <c r="E3" s="46" t="s">
        <v>368</v>
      </c>
      <c r="F3" s="6"/>
    </row>
    <row r="4" spans="1:9" ht="15.6">
      <c r="A4" s="19" t="s">
        <v>304</v>
      </c>
      <c r="B4" s="74">
        <v>41391</v>
      </c>
      <c r="C4" s="74">
        <v>15729</v>
      </c>
      <c r="D4" s="74">
        <v>16556</v>
      </c>
      <c r="E4" s="74">
        <v>9106</v>
      </c>
      <c r="F4" s="12"/>
      <c r="G4" s="28"/>
    </row>
    <row r="5" spans="1:9" ht="15.6">
      <c r="A5" s="25" t="s">
        <v>17</v>
      </c>
      <c r="B5" s="75">
        <v>71744</v>
      </c>
      <c r="C5" s="74">
        <v>27263</v>
      </c>
      <c r="D5" s="74">
        <v>28698</v>
      </c>
      <c r="E5" s="74">
        <v>15784</v>
      </c>
      <c r="F5" s="12"/>
      <c r="G5" s="28"/>
    </row>
    <row r="6" spans="1:9" ht="15.6">
      <c r="A6" s="19" t="s">
        <v>305</v>
      </c>
      <c r="B6" s="74">
        <v>72664</v>
      </c>
      <c r="C6" s="74">
        <v>27612</v>
      </c>
      <c r="D6" s="74">
        <v>29066</v>
      </c>
      <c r="E6" s="74">
        <v>15986</v>
      </c>
      <c r="F6" s="12"/>
      <c r="G6" s="28"/>
    </row>
    <row r="7" spans="1:9" ht="15.6">
      <c r="A7" s="19" t="s">
        <v>361</v>
      </c>
      <c r="B7" s="74">
        <v>13797</v>
      </c>
      <c r="C7" s="74">
        <v>5243</v>
      </c>
      <c r="D7" s="74">
        <v>5519</v>
      </c>
      <c r="E7" s="74">
        <v>3035</v>
      </c>
      <c r="F7" s="12"/>
      <c r="G7" s="28"/>
    </row>
    <row r="8" spans="1:9" ht="15.6">
      <c r="A8" s="19" t="s">
        <v>360</v>
      </c>
      <c r="B8" s="74">
        <v>6439</v>
      </c>
      <c r="C8" s="74">
        <v>2447</v>
      </c>
      <c r="D8" s="74">
        <v>2576</v>
      </c>
      <c r="E8" s="74">
        <v>1417</v>
      </c>
      <c r="F8" s="12"/>
      <c r="G8" s="28"/>
    </row>
    <row r="9" spans="1:9" ht="15.6">
      <c r="A9" s="19" t="s">
        <v>362</v>
      </c>
      <c r="B9" s="74">
        <v>13797</v>
      </c>
      <c r="C9" s="74">
        <v>5243</v>
      </c>
      <c r="D9" s="74">
        <v>5519</v>
      </c>
      <c r="E9" s="74">
        <v>3035</v>
      </c>
      <c r="F9" s="12"/>
      <c r="G9" s="28"/>
    </row>
    <row r="10" spans="1:9" ht="15.6">
      <c r="A10" s="19" t="s">
        <v>312</v>
      </c>
      <c r="B10" s="74">
        <v>6439</v>
      </c>
      <c r="C10" s="74">
        <v>2447</v>
      </c>
      <c r="D10" s="74">
        <v>2576</v>
      </c>
      <c r="E10" s="74">
        <v>1417</v>
      </c>
      <c r="F10" s="12"/>
      <c r="G10" s="28"/>
    </row>
    <row r="11" spans="1:9" ht="15.6">
      <c r="A11" s="22" t="s">
        <v>153</v>
      </c>
      <c r="B11" s="74">
        <v>27594</v>
      </c>
      <c r="C11" s="74">
        <v>10486</v>
      </c>
      <c r="D11" s="74">
        <v>11038</v>
      </c>
      <c r="E11" s="74">
        <v>6071</v>
      </c>
      <c r="F11" s="12"/>
      <c r="G11" s="28"/>
    </row>
    <row r="12" spans="1:9" ht="15.6">
      <c r="A12" s="25" t="s">
        <v>14</v>
      </c>
      <c r="B12" s="75">
        <v>84000</v>
      </c>
      <c r="C12" s="74">
        <v>31920</v>
      </c>
      <c r="D12" s="74">
        <v>33600</v>
      </c>
      <c r="E12" s="74">
        <v>18480</v>
      </c>
      <c r="F12" s="12"/>
      <c r="G12" s="28"/>
    </row>
    <row r="13" spans="1:9" ht="15.6">
      <c r="A13" s="19" t="s">
        <v>306</v>
      </c>
      <c r="B13" s="74">
        <v>14700</v>
      </c>
      <c r="C13" s="74">
        <v>5586</v>
      </c>
      <c r="D13" s="74">
        <v>5880</v>
      </c>
      <c r="E13" s="74">
        <v>3234</v>
      </c>
      <c r="F13" s="12"/>
      <c r="G13" s="28"/>
    </row>
    <row r="14" spans="1:9" ht="15.6">
      <c r="A14" s="22" t="s">
        <v>156</v>
      </c>
      <c r="B14" s="74">
        <v>8400</v>
      </c>
      <c r="C14" s="74">
        <v>3192</v>
      </c>
      <c r="D14" s="74">
        <v>3360</v>
      </c>
      <c r="E14" s="74">
        <v>1848</v>
      </c>
      <c r="F14" s="12"/>
      <c r="G14" s="28"/>
    </row>
    <row r="15" spans="1:9" ht="15.6">
      <c r="A15" s="25" t="s">
        <v>7</v>
      </c>
      <c r="B15" s="75">
        <v>47250</v>
      </c>
      <c r="C15" s="74">
        <v>17955</v>
      </c>
      <c r="D15" s="74">
        <v>18900</v>
      </c>
      <c r="E15" s="74">
        <v>10395</v>
      </c>
      <c r="F15" s="12"/>
      <c r="G15" s="28"/>
    </row>
    <row r="16" spans="1:9" ht="15.6">
      <c r="A16" s="19" t="s">
        <v>309</v>
      </c>
      <c r="B16" s="74">
        <v>13797</v>
      </c>
      <c r="C16" s="74">
        <v>5243</v>
      </c>
      <c r="D16" s="74">
        <v>5519</v>
      </c>
      <c r="E16" s="74">
        <v>3035</v>
      </c>
      <c r="F16" s="12"/>
      <c r="G16" s="28"/>
    </row>
    <row r="17" spans="1:7" ht="15.6">
      <c r="A17" s="22" t="s">
        <v>154</v>
      </c>
      <c r="B17" s="74">
        <v>18396</v>
      </c>
      <c r="C17" s="74">
        <v>6990</v>
      </c>
      <c r="D17" s="74">
        <v>7358</v>
      </c>
      <c r="E17" s="74">
        <v>4047</v>
      </c>
      <c r="F17" s="12"/>
      <c r="G17" s="28"/>
    </row>
    <row r="18" spans="1:7" ht="15.6">
      <c r="A18" s="19" t="s">
        <v>310</v>
      </c>
      <c r="B18" s="74">
        <v>19316</v>
      </c>
      <c r="C18" s="74">
        <v>7340</v>
      </c>
      <c r="D18" s="74">
        <v>7726</v>
      </c>
      <c r="E18" s="74">
        <v>4250</v>
      </c>
      <c r="F18" s="12"/>
      <c r="G18" s="28"/>
    </row>
    <row r="19" spans="1:7" ht="15.6">
      <c r="A19" s="25" t="s">
        <v>10</v>
      </c>
      <c r="B19" s="75">
        <v>47250</v>
      </c>
      <c r="C19" s="74">
        <v>17955</v>
      </c>
      <c r="D19" s="74">
        <v>18900</v>
      </c>
      <c r="E19" s="74">
        <v>10395</v>
      </c>
      <c r="F19" s="12"/>
      <c r="G19" s="28"/>
    </row>
    <row r="20" spans="1:7" ht="15.6">
      <c r="A20" s="22" t="s">
        <v>152</v>
      </c>
      <c r="B20" s="74">
        <v>13797</v>
      </c>
      <c r="C20" s="74">
        <v>5243</v>
      </c>
      <c r="D20" s="74">
        <v>5519</v>
      </c>
      <c r="E20" s="74">
        <v>3035</v>
      </c>
      <c r="F20" s="12"/>
      <c r="G20" s="28"/>
    </row>
    <row r="21" spans="1:7" ht="15.6">
      <c r="A21" s="26" t="s">
        <v>20</v>
      </c>
      <c r="B21" s="75">
        <v>54600</v>
      </c>
      <c r="C21" s="74">
        <v>20748</v>
      </c>
      <c r="D21" s="74">
        <v>21840</v>
      </c>
      <c r="E21" s="74">
        <v>12012</v>
      </c>
      <c r="F21" s="12"/>
      <c r="G21" s="28"/>
    </row>
    <row r="22" spans="1:7" ht="15.6">
      <c r="A22" s="19" t="s">
        <v>308</v>
      </c>
      <c r="B22" s="74">
        <v>19950</v>
      </c>
      <c r="C22" s="74">
        <v>7581</v>
      </c>
      <c r="D22" s="74">
        <v>7980</v>
      </c>
      <c r="E22" s="74">
        <v>4389</v>
      </c>
      <c r="F22" s="12"/>
      <c r="G22" s="28"/>
    </row>
    <row r="23" spans="1:7" ht="15.6">
      <c r="A23" s="19" t="s">
        <v>311</v>
      </c>
      <c r="B23" s="74">
        <v>11038</v>
      </c>
      <c r="C23" s="74">
        <v>4194</v>
      </c>
      <c r="D23" s="74">
        <v>4415</v>
      </c>
      <c r="E23" s="74">
        <v>2428</v>
      </c>
      <c r="F23" s="12"/>
      <c r="G23" s="28"/>
    </row>
    <row r="24" spans="1:7" ht="15.6">
      <c r="A24" s="22" t="s">
        <v>155</v>
      </c>
      <c r="B24" s="74">
        <v>27594</v>
      </c>
      <c r="C24" s="74">
        <v>10486</v>
      </c>
      <c r="D24" s="74">
        <v>11038</v>
      </c>
      <c r="E24" s="74">
        <v>6071</v>
      </c>
      <c r="F24" s="12"/>
      <c r="G24" s="28"/>
    </row>
    <row r="25" spans="1:7" ht="15.6">
      <c r="A25" s="25" t="s">
        <v>275</v>
      </c>
      <c r="B25" s="75">
        <v>220752</v>
      </c>
      <c r="C25" s="74">
        <v>83886</v>
      </c>
      <c r="D25" s="74">
        <v>88301</v>
      </c>
      <c r="E25" s="74">
        <v>48565</v>
      </c>
      <c r="F25" s="12"/>
      <c r="G25" s="28"/>
    </row>
    <row r="26" spans="1:7" ht="15.6">
      <c r="A26" s="19" t="s">
        <v>307</v>
      </c>
      <c r="B26" s="74">
        <v>27594</v>
      </c>
      <c r="C26" s="74">
        <v>10486</v>
      </c>
      <c r="D26" s="74">
        <v>11038</v>
      </c>
      <c r="E26" s="74">
        <v>6071</v>
      </c>
      <c r="F26" s="12"/>
      <c r="G26" s="28"/>
    </row>
    <row r="27" spans="1:7" ht="15.6">
      <c r="A27" s="25" t="s">
        <v>146</v>
      </c>
      <c r="B27" s="75">
        <v>80023</v>
      </c>
      <c r="C27" s="74">
        <v>30409</v>
      </c>
      <c r="D27" s="74">
        <v>32009</v>
      </c>
      <c r="E27" s="74">
        <v>17605</v>
      </c>
      <c r="F27" s="12"/>
      <c r="G27" s="28"/>
    </row>
    <row r="28" spans="1:7" ht="15.6">
      <c r="A28" s="61" t="s">
        <v>5</v>
      </c>
      <c r="B28" s="76">
        <v>962322</v>
      </c>
      <c r="C28" s="77">
        <v>365682</v>
      </c>
      <c r="D28" s="77">
        <v>384929</v>
      </c>
      <c r="E28" s="77">
        <v>211711</v>
      </c>
      <c r="F28" s="12"/>
      <c r="G28" s="28"/>
    </row>
  </sheetData>
  <mergeCells count="1">
    <mergeCell ref="A2:E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Beirut</vt:lpstr>
      <vt:lpstr>Matn-Keserwan</vt:lpstr>
      <vt:lpstr>Aley - Chouf</vt:lpstr>
      <vt:lpstr>Zahle</vt:lpstr>
      <vt:lpstr>South</vt:lpstr>
      <vt:lpstr>North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bilalm</dc:creator>
  <cp:lastModifiedBy>user</cp:lastModifiedBy>
  <cp:lastPrinted>2017-07-31T13:54:37Z</cp:lastPrinted>
  <dcterms:created xsi:type="dcterms:W3CDTF">2013-01-16T10:40:10Z</dcterms:created>
  <dcterms:modified xsi:type="dcterms:W3CDTF">2025-05-29T09:00:52Z</dcterms:modified>
</cp:coreProperties>
</file>